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/>
  </bookViews>
  <sheets>
    <sheet name="Anul I" sheetId="7" r:id="rId1"/>
    <sheet name="Anul II" sheetId="6" r:id="rId2"/>
  </sheets>
  <definedNames>
    <definedName name="_xlnm.Print_Area" localSheetId="1">'Anul II'!$A$1:$P$49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5" i="7" l="1"/>
  <c r="K45" i="7"/>
  <c r="J45" i="7"/>
  <c r="I45" i="7"/>
  <c r="H45" i="7"/>
  <c r="G45" i="7"/>
  <c r="F45" i="7"/>
  <c r="L25" i="7"/>
  <c r="K25" i="7"/>
  <c r="J25" i="7"/>
  <c r="I25" i="7"/>
  <c r="H25" i="7"/>
  <c r="G25" i="7"/>
  <c r="F25" i="7"/>
  <c r="L24" i="6" l="1"/>
  <c r="K24" i="6"/>
  <c r="J24" i="6"/>
  <c r="F24" i="6"/>
  <c r="D24" i="6"/>
</calcChain>
</file>

<file path=xl/sharedStrings.xml><?xml version="1.0" encoding="utf-8"?>
<sst xmlns="http://schemas.openxmlformats.org/spreadsheetml/2006/main" count="234" uniqueCount="142">
  <si>
    <t>RECTOR,</t>
  </si>
  <si>
    <t>DECAN,</t>
  </si>
  <si>
    <t xml:space="preserve">                     SEMESTRUL I               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</si>
  <si>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</si>
  <si>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</si>
  <si>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</si>
  <si>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</si>
  <si>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</si>
  <si>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</si>
  <si>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</si>
  <si>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</si>
  <si>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</si>
  <si>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</si>
  <si>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</si>
  <si>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</si>
  <si>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 xml:space="preserve"> 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</si>
  <si>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</si>
  <si>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</si>
  <si>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</si>
  <si>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</si>
  <si>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</si>
  <si>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10 ECTS</t>
  </si>
  <si>
    <t>Activități didactice cu credite peste cele prevăzute de legislație</t>
  </si>
  <si>
    <t>FACULTATEA DE GEOGRAFIE</t>
  </si>
  <si>
    <t>5 ECTS</t>
  </si>
  <si>
    <t>25 ECTS</t>
  </si>
  <si>
    <r>
      <t xml:space="preserve">DURATA STUDIILOR: </t>
    </r>
    <r>
      <rPr>
        <b/>
        <sz val="10"/>
        <rFont val="Arial"/>
        <family val="2"/>
      </rPr>
      <t>2 ANI (120 ECTS)</t>
    </r>
  </si>
  <si>
    <t>Examen de dizertație</t>
  </si>
  <si>
    <t>PROF. UNIV. DR. MARIAN PREDA</t>
  </si>
  <si>
    <t xml:space="preserve">E </t>
  </si>
  <si>
    <t>E</t>
  </si>
  <si>
    <t xml:space="preserve">C </t>
  </si>
  <si>
    <t>C</t>
  </si>
  <si>
    <t>** Tip predare: 1-față în față, 2-mixt, curs-50% față în față + 50% online, 3-100% online</t>
  </si>
  <si>
    <t>***Se va alege minim o disciplină din cele două propuse</t>
  </si>
  <si>
    <t>O</t>
  </si>
  <si>
    <t>Opț</t>
  </si>
  <si>
    <t>*Tipul disciplinei: O-obligatorie, Opț-opțională, F-facultativă</t>
  </si>
  <si>
    <t>FACULTATEA DE PSIHOLOGIE ȘI ȘTIINȚELE EDUCAȚIEI</t>
  </si>
  <si>
    <t>Studii universitare de master</t>
  </si>
  <si>
    <t>DOMENIUL: ȘTIINȚE ALE EDUCAȚIEI</t>
  </si>
  <si>
    <t>PROGRAMUL DE STUDII: MASTER DIDACTIC ÎN GEOGRAFIE</t>
  </si>
  <si>
    <t>disciplinei*</t>
  </si>
  <si>
    <t>predare**</t>
  </si>
  <si>
    <t>Discipline opționale***</t>
  </si>
  <si>
    <t>PROF.UNIV. DR. ALEXANDRU NEDELEA</t>
  </si>
  <si>
    <t>PROF. UNIV. DR. FLORIN EMILIAN VERZA</t>
  </si>
  <si>
    <t>Evaluarea şi testare în educaţie</t>
  </si>
  <si>
    <t>Educaţie incluzivă</t>
  </si>
  <si>
    <t>Comunicare eficientă şi managementul emoţiilor</t>
  </si>
  <si>
    <t>Cercetare educaţională II (cercetare acţiune)</t>
  </si>
  <si>
    <t>Practică pedagogică (specialitate)</t>
  </si>
  <si>
    <t>Medii virtuale de învăţare</t>
  </si>
  <si>
    <t>Didactica domeniului (abordare integrată a curriculumului şcolar)</t>
  </si>
  <si>
    <t>Cercetare educaţională pentru elaborarea lucrării de disertaţie</t>
  </si>
  <si>
    <t xml:space="preserve">B. Geomorfologie aplicată în spațiul carpatic </t>
  </si>
  <si>
    <t xml:space="preserve">        Total ore obligatorii / săptămână: 19</t>
  </si>
  <si>
    <t>Total ore / săptămână: 20</t>
  </si>
  <si>
    <t>Total ore/an: 456</t>
  </si>
  <si>
    <t>Total ore de curs: 108  din care 50% online</t>
  </si>
  <si>
    <t>Total ore de activități practice: 348 din care 0% online</t>
  </si>
  <si>
    <t xml:space="preserve">A. Probleme de geografie aplicată în spațiul carpatic </t>
  </si>
  <si>
    <t>Discipline facultative</t>
  </si>
  <si>
    <t>Activități de voluntariat</t>
  </si>
  <si>
    <t>Fac</t>
  </si>
  <si>
    <t>V</t>
  </si>
  <si>
    <t>ANUL II 2026 - 2027  PLAN DE ÎNVĂȚĂMÂNT</t>
  </si>
  <si>
    <t>Universitatea din București</t>
  </si>
  <si>
    <t>FACULTATEA DE CHIMIE</t>
  </si>
  <si>
    <t>Domeniul de licență: ŞTIINŢE ALE EDUCAŢIEI</t>
  </si>
  <si>
    <t>Programul de studii: MASTER DIDACTIC ÎN GEOGRAFIE</t>
  </si>
  <si>
    <t>Limba de predare: LIMBA ROMÂNĂ</t>
  </si>
  <si>
    <t>Forma de învățământ: CU FRECVENȚĂ</t>
  </si>
  <si>
    <t>Durata studiilor / nr. semestre: 2 ani / 4 semestre</t>
  </si>
  <si>
    <t>Număr total de credite ECTS: 120 ECTS</t>
  </si>
  <si>
    <t>Nivelul calificării (CNC/EQF): 7</t>
  </si>
  <si>
    <t>Promoția de la care se aplică: 2026-2028</t>
  </si>
  <si>
    <t>Anul I - Semestrul I</t>
  </si>
  <si>
    <t>Anul universitar 2026 - 2027</t>
  </si>
  <si>
    <t>Cod disciplina</t>
  </si>
  <si>
    <t>Denumirea disciplinei</t>
  </si>
  <si>
    <t>Categorie formativă</t>
  </si>
  <si>
    <t>Regim</t>
  </si>
  <si>
    <t>S</t>
  </si>
  <si>
    <t>L/LP</t>
  </si>
  <si>
    <t>P</t>
  </si>
  <si>
    <t>Total ore</t>
  </si>
  <si>
    <t>Total ore online</t>
  </si>
  <si>
    <t>ECTS</t>
  </si>
  <si>
    <t>Forma de evaluare</t>
  </si>
  <si>
    <t>(DF/DS/DC)</t>
  </si>
  <si>
    <t>(DOB/DOP/DFA)</t>
  </si>
  <si>
    <t>MdG-11PTP</t>
  </si>
  <si>
    <t>Pedagogie: teorii şi practici</t>
  </si>
  <si>
    <t>DF</t>
  </si>
  <si>
    <t>DOB</t>
  </si>
  <si>
    <t>examen</t>
  </si>
  <si>
    <t>MdG-11PED</t>
  </si>
  <si>
    <t>Psihologia educației</t>
  </si>
  <si>
    <t>MdG-11CSD</t>
  </si>
  <si>
    <t>Curriculum școlar şi dezvoltare curriculară</t>
  </si>
  <si>
    <t>DS</t>
  </si>
  <si>
    <t>MdG-11EIA</t>
  </si>
  <si>
    <t>Etică şi integritate academică</t>
  </si>
  <si>
    <t>DC</t>
  </si>
  <si>
    <t xml:space="preserve">colocviu </t>
  </si>
  <si>
    <t>MdG-11SCL</t>
  </si>
  <si>
    <t>Schimbări climatice – cauze, variații, consecințe</t>
  </si>
  <si>
    <t>MdG-11PPP</t>
  </si>
  <si>
    <t>Practică pedagogică I</t>
  </si>
  <si>
    <t>colocviu</t>
  </si>
  <si>
    <t>TOTAL</t>
  </si>
  <si>
    <t>Total credite per semestru: 30 ECTS</t>
  </si>
  <si>
    <t>Total ore obligatorii pe săptămână: 20 ore</t>
  </si>
  <si>
    <t xml:space="preserve">Discipline facultative </t>
  </si>
  <si>
    <t>1,</t>
  </si>
  <si>
    <t>MdG-11AVO</t>
  </si>
  <si>
    <t xml:space="preserve">Activități de voluntariat </t>
  </si>
  <si>
    <t>DOP</t>
  </si>
  <si>
    <t>DFA</t>
  </si>
  <si>
    <t xml:space="preserve">verificare </t>
  </si>
  <si>
    <t>C = curs; S = seminar; L/LP = laborator / lucrări practice; P = proiect.
discipline fundamentale (DF)   discipline de specializare (DS)    discipline complementare (DC)
discipline obligatorii (DOB)  discipline opționale (DOP)   discipline facultative (DFA)</t>
  </si>
  <si>
    <t>Anul I - Semestrul II</t>
  </si>
  <si>
    <t>Cod disciplină</t>
  </si>
  <si>
    <t>MdG-12DIT</t>
  </si>
  <si>
    <t>Designul instruirii şi teoriile învățării</t>
  </si>
  <si>
    <t>MdG-12MCL</t>
  </si>
  <si>
    <t>Managementul clasei</t>
  </si>
  <si>
    <t>MdG-12DIS</t>
  </si>
  <si>
    <t xml:space="preserve">Didactica de specialitate </t>
  </si>
  <si>
    <t>MdG-12CED</t>
  </si>
  <si>
    <t>Cercetare educațională I (cercetare observațională de teren, studii de caz etc).</t>
  </si>
  <si>
    <t>MdG-12PPS</t>
  </si>
  <si>
    <t>Practică pedagogică II</t>
  </si>
  <si>
    <t>MdG-12SGD/
MdG-12GTE</t>
  </si>
  <si>
    <t xml:space="preserve">Pachet opționale 1
</t>
  </si>
  <si>
    <t>Total ore obligatorii pe săptămână: 21 ore</t>
  </si>
  <si>
    <t>Discipline optionale semestrul I (dacă este cazul)</t>
  </si>
  <si>
    <t>Pachet opționale 1</t>
  </si>
  <si>
    <t>A. Schimbări geodemografice și dezvoltare teritorială</t>
  </si>
  <si>
    <t>B. Geodemografie și teritoriu</t>
  </si>
  <si>
    <t>MdG-12AVO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</si>
</sst>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4472C4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DD0806"/>
      <name val="Arial"/>
      <family val="2"/>
    </font>
    <font>
      <sz val="9"/>
      <color rgb="FFDD0806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.5"/>
      <color theme="1"/>
      <name val="Symbol"/>
      <family val="1"/>
      <charset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CCFFCC"/>
        <bgColor rgb="FFFFFF99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9E1F2"/>
      </left>
      <right style="thin">
        <color rgb="FFD9E1F2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2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3" fillId="0" borderId="9" xfId="0" applyFont="1" applyBorder="1"/>
    <xf numFmtId="0" fontId="2" fillId="2" borderId="30" xfId="0" applyFont="1" applyFill="1" applyBorder="1"/>
    <xf numFmtId="0" fontId="0" fillId="0" borderId="9" xfId="0" applyBorder="1"/>
    <xf numFmtId="0" fontId="7" fillId="3" borderId="47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/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0" borderId="0" xfId="0" applyFont="1"/>
    <xf numFmtId="0" fontId="8" fillId="2" borderId="13" xfId="0" applyFont="1" applyFill="1" applyBorder="1" applyAlignment="1">
      <alignment horizontal="center" vertical="center"/>
    </xf>
    <xf numFmtId="0" fontId="7" fillId="2" borderId="14" xfId="0" applyFont="1" applyFill="1" applyBorder="1"/>
    <xf numFmtId="0" fontId="8" fillId="2" borderId="7" xfId="0" applyFont="1" applyFill="1" applyBorder="1"/>
    <xf numFmtId="0" fontId="8" fillId="2" borderId="15" xfId="0" applyFont="1" applyFill="1" applyBorder="1"/>
    <xf numFmtId="0" fontId="8" fillId="2" borderId="9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35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5" borderId="51" xfId="0" applyFont="1" applyFill="1" applyBorder="1" applyAlignment="1">
      <alignment horizontal="center" vertical="center" wrapText="1"/>
    </xf>
    <xf numFmtId="0" fontId="10" fillId="0" borderId="56" xfId="0" applyFont="1" applyBorder="1" applyAlignment="1">
      <alignment vertical="center" wrapText="1"/>
    </xf>
    <xf numFmtId="0" fontId="7" fillId="4" borderId="43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/>
    </xf>
    <xf numFmtId="0" fontId="8" fillId="0" borderId="20" xfId="0" applyFont="1" applyBorder="1"/>
    <xf numFmtId="0" fontId="7" fillId="0" borderId="11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8" fillId="0" borderId="2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7" fillId="0" borderId="5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7" fillId="0" borderId="13" xfId="0" applyFont="1" applyBorder="1"/>
    <xf numFmtId="0" fontId="8" fillId="0" borderId="36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center"/>
    </xf>
    <xf numFmtId="0" fontId="11" fillId="0" borderId="30" xfId="0" applyFont="1" applyBorder="1"/>
    <xf numFmtId="0" fontId="8" fillId="2" borderId="9" xfId="0" applyFont="1" applyFill="1" applyBorder="1" applyAlignment="1">
      <alignment horizontal="left" vertical="center"/>
    </xf>
    <xf numFmtId="0" fontId="7" fillId="2" borderId="25" xfId="0" applyFont="1" applyFill="1" applyBorder="1"/>
    <xf numFmtId="0" fontId="7" fillId="2" borderId="26" xfId="0" applyFont="1" applyFill="1" applyBorder="1"/>
    <xf numFmtId="0" fontId="7" fillId="2" borderId="27" xfId="0" applyFont="1" applyFill="1" applyBorder="1"/>
    <xf numFmtId="0" fontId="7" fillId="2" borderId="28" xfId="0" applyFont="1" applyFill="1" applyBorder="1"/>
    <xf numFmtId="0" fontId="7" fillId="2" borderId="9" xfId="0" applyFont="1" applyFill="1" applyBorder="1"/>
    <xf numFmtId="0" fontId="7" fillId="2" borderId="7" xfId="0" applyFont="1" applyFill="1" applyBorder="1"/>
    <xf numFmtId="0" fontId="7" fillId="2" borderId="29" xfId="0" applyFont="1" applyFill="1" applyBorder="1"/>
    <xf numFmtId="0" fontId="7" fillId="2" borderId="54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7" fillId="2" borderId="22" xfId="0" applyFont="1" applyFill="1" applyBorder="1" applyAlignment="1">
      <alignment horizontal="right"/>
    </xf>
    <xf numFmtId="0" fontId="7" fillId="2" borderId="22" xfId="0" applyFont="1" applyFill="1" applyBorder="1"/>
    <xf numFmtId="0" fontId="7" fillId="2" borderId="23" xfId="0" applyFont="1" applyFill="1" applyBorder="1"/>
    <xf numFmtId="0" fontId="7" fillId="2" borderId="41" xfId="0" applyFont="1" applyFill="1" applyBorder="1"/>
    <xf numFmtId="0" fontId="9" fillId="0" borderId="21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12" fillId="0" borderId="29" xfId="0" applyFont="1" applyBorder="1"/>
    <xf numFmtId="0" fontId="12" fillId="0" borderId="35" xfId="0" applyFont="1" applyBorder="1"/>
    <xf numFmtId="0" fontId="13" fillId="0" borderId="9" xfId="0" applyFont="1" applyBorder="1"/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6" xfId="0" applyFont="1" applyBorder="1"/>
    <xf numFmtId="0" fontId="8" fillId="0" borderId="8" xfId="0" applyFont="1" applyBorder="1"/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/>
    <xf numFmtId="0" fontId="14" fillId="0" borderId="31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14" fillId="0" borderId="31" xfId="0" applyFont="1" applyBorder="1"/>
    <xf numFmtId="0" fontId="14" fillId="0" borderId="31" xfId="0" applyFont="1" applyBorder="1" applyAlignment="1">
      <alignment wrapText="1"/>
    </xf>
    <xf numFmtId="0" fontId="8" fillId="0" borderId="31" xfId="0" applyFont="1" applyBorder="1" applyAlignment="1">
      <alignment wrapText="1"/>
    </xf>
    <xf numFmtId="0" fontId="8" fillId="0" borderId="31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1" fillId="0" borderId="31" xfId="0" applyFont="1" applyBorder="1"/>
    <xf numFmtId="0" fontId="7" fillId="0" borderId="31" xfId="0" applyFont="1" applyBorder="1"/>
    <xf numFmtId="0" fontId="8" fillId="0" borderId="9" xfId="0" applyFont="1" applyBorder="1"/>
    <xf numFmtId="0" fontId="10" fillId="0" borderId="0" xfId="0" applyFont="1"/>
    <xf numFmtId="0" fontId="15" fillId="0" borderId="9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0" fillId="0" borderId="31" xfId="0" applyBorder="1"/>
    <xf numFmtId="0" fontId="0" fillId="0" borderId="31" xfId="0" applyBorder="1" applyAlignment="1">
      <alignment horizontal="center"/>
    </xf>
    <xf numFmtId="0" fontId="16" fillId="7" borderId="31" xfId="1" applyFont="1" applyFill="1" applyBorder="1"/>
    <xf numFmtId="0" fontId="0" fillId="0" borderId="9" xfId="0" applyBorder="1" applyAlignment="1">
      <alignment horizontal="center"/>
    </xf>
    <xf numFmtId="0" fontId="10" fillId="0" borderId="0" xfId="0" applyFont="1"/>
    <xf numFmtId="0" fontId="8" fillId="0" borderId="0" xfId="0" applyFont="1"/>
    <xf numFmtId="0" fontId="10" fillId="0" borderId="0" xfId="0" applyFont="1"/>
    <xf numFmtId="0" fontId="8" fillId="2" borderId="6" xfId="0" applyFont="1" applyFill="1" applyBorder="1" applyAlignment="1">
      <alignment horizontal="center"/>
    </xf>
    <xf numFmtId="0" fontId="7" fillId="0" borderId="11" xfId="0" applyFont="1" applyBorder="1"/>
    <xf numFmtId="0" fontId="7" fillId="0" borderId="8" xfId="0" applyFont="1" applyBorder="1"/>
    <xf numFmtId="0" fontId="8" fillId="0" borderId="24" xfId="0" applyFont="1" applyBorder="1" applyAlignment="1">
      <alignment horizontal="center"/>
    </xf>
    <xf numFmtId="0" fontId="8" fillId="0" borderId="53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 wrapText="1"/>
    </xf>
    <xf numFmtId="0" fontId="7" fillId="5" borderId="58" xfId="0" applyFont="1" applyFill="1" applyBorder="1" applyAlignment="1">
      <alignment horizontal="center" vertical="center" wrapText="1"/>
    </xf>
    <xf numFmtId="0" fontId="7" fillId="4" borderId="59" xfId="0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vertical="center" wrapText="1"/>
    </xf>
    <xf numFmtId="0" fontId="7" fillId="4" borderId="61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 vertical="center" wrapText="1"/>
    </xf>
    <xf numFmtId="0" fontId="7" fillId="4" borderId="63" xfId="0" applyFont="1" applyFill="1" applyBorder="1" applyAlignment="1">
      <alignment horizontal="center" vertical="center" wrapText="1"/>
    </xf>
    <xf numFmtId="0" fontId="7" fillId="4" borderId="6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8" borderId="46" xfId="0" applyFont="1" applyFill="1" applyBorder="1" applyAlignment="1">
      <alignment horizontal="center" vertical="center" wrapText="1"/>
    </xf>
    <xf numFmtId="0" fontId="17" fillId="8" borderId="65" xfId="0" applyFont="1" applyFill="1" applyBorder="1" applyAlignment="1">
      <alignment horizontal="center" vertical="center" wrapText="1"/>
    </xf>
    <xf numFmtId="0" fontId="17" fillId="8" borderId="51" xfId="0" applyFont="1" applyFill="1" applyBorder="1" applyAlignment="1">
      <alignment horizontal="center" vertical="center" wrapText="1"/>
    </xf>
    <xf numFmtId="0" fontId="18" fillId="8" borderId="66" xfId="0" applyFont="1" applyFill="1" applyBorder="1" applyAlignment="1">
      <alignment horizontal="left" vertical="center" wrapText="1"/>
    </xf>
    <xf numFmtId="0" fontId="18" fillId="8" borderId="67" xfId="0" applyFont="1" applyFill="1" applyBorder="1" applyAlignment="1">
      <alignment horizontal="left" vertical="center" wrapText="1"/>
    </xf>
    <xf numFmtId="0" fontId="18" fillId="8" borderId="68" xfId="0" applyFont="1" applyFill="1" applyBorder="1" applyAlignment="1">
      <alignment horizontal="left" vertical="center" wrapText="1"/>
    </xf>
    <xf numFmtId="0" fontId="18" fillId="8" borderId="47" xfId="0" applyFont="1" applyFill="1" applyBorder="1" applyAlignment="1">
      <alignment horizontal="left" vertical="center" wrapText="1"/>
    </xf>
    <xf numFmtId="0" fontId="18" fillId="8" borderId="40" xfId="0" applyFont="1" applyFill="1" applyBorder="1" applyAlignment="1">
      <alignment horizontal="left" vertical="center" wrapText="1"/>
    </xf>
    <xf numFmtId="0" fontId="18" fillId="8" borderId="39" xfId="0" applyFont="1" applyFill="1" applyBorder="1" applyAlignment="1">
      <alignment horizontal="left" vertical="center" wrapText="1"/>
    </xf>
    <xf numFmtId="0" fontId="0" fillId="0" borderId="40" xfId="0" applyBorder="1"/>
    <xf numFmtId="0" fontId="18" fillId="8" borderId="69" xfId="0" applyFont="1" applyFill="1" applyBorder="1" applyAlignment="1">
      <alignment horizontal="left" vertical="center" wrapText="1"/>
    </xf>
    <xf numFmtId="0" fontId="18" fillId="8" borderId="70" xfId="0" applyFont="1" applyFill="1" applyBorder="1" applyAlignment="1">
      <alignment horizontal="left" vertical="center" wrapText="1"/>
    </xf>
    <xf numFmtId="0" fontId="18" fillId="8" borderId="7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18" fillId="8" borderId="59" xfId="0" applyFont="1" applyFill="1" applyBorder="1" applyAlignment="1">
      <alignment horizontal="center" vertical="center" wrapText="1"/>
    </xf>
    <xf numFmtId="0" fontId="18" fillId="8" borderId="59" xfId="0" applyFont="1" applyFill="1" applyBorder="1" applyAlignment="1">
      <alignment vertical="center" wrapText="1"/>
    </xf>
    <xf numFmtId="0" fontId="18" fillId="8" borderId="72" xfId="0" applyFont="1" applyFill="1" applyBorder="1" applyAlignment="1">
      <alignment horizontal="center" vertical="center" wrapText="1"/>
    </xf>
    <xf numFmtId="0" fontId="18" fillId="8" borderId="56" xfId="0" applyFont="1" applyFill="1" applyBorder="1" applyAlignment="1">
      <alignment horizontal="center" vertical="center" wrapText="1"/>
    </xf>
    <xf numFmtId="0" fontId="18" fillId="8" borderId="56" xfId="0" applyFont="1" applyFill="1" applyBorder="1" applyAlignment="1">
      <alignment vertical="center" wrapText="1"/>
    </xf>
    <xf numFmtId="0" fontId="18" fillId="8" borderId="71" xfId="0" applyFont="1" applyFill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1" fillId="0" borderId="59" xfId="0" applyFont="1" applyBorder="1" applyAlignment="1">
      <alignment vertical="center"/>
    </xf>
    <xf numFmtId="0" fontId="20" fillId="0" borderId="71" xfId="0" applyFont="1" applyBorder="1" applyAlignment="1">
      <alignment horizontal="center" vertical="center" wrapText="1"/>
    </xf>
    <xf numFmtId="0" fontId="22" fillId="9" borderId="59" xfId="0" applyFont="1" applyFill="1" applyBorder="1" applyAlignment="1">
      <alignment vertical="center"/>
    </xf>
    <xf numFmtId="0" fontId="23" fillId="0" borderId="35" xfId="0" applyFont="1" applyBorder="1"/>
    <xf numFmtId="0" fontId="22" fillId="9" borderId="35" xfId="0" applyFont="1" applyFill="1" applyBorder="1" applyAlignment="1">
      <alignment vertical="center"/>
    </xf>
    <xf numFmtId="0" fontId="23" fillId="0" borderId="73" xfId="0" applyFont="1" applyBorder="1" applyAlignment="1">
      <alignment wrapText="1"/>
    </xf>
    <xf numFmtId="0" fontId="22" fillId="9" borderId="73" xfId="0" applyFont="1" applyFill="1" applyBorder="1" applyAlignment="1">
      <alignment vertical="center"/>
    </xf>
    <xf numFmtId="0" fontId="20" fillId="0" borderId="35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0" fontId="15" fillId="0" borderId="76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 wrapText="1"/>
    </xf>
    <xf numFmtId="0" fontId="24" fillId="0" borderId="74" xfId="0" applyFont="1" applyBorder="1" applyAlignment="1">
      <alignment horizontal="center" vertical="center" wrapText="1"/>
    </xf>
    <xf numFmtId="0" fontId="24" fillId="0" borderId="75" xfId="0" applyFont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 wrapText="1"/>
    </xf>
    <xf numFmtId="0" fontId="20" fillId="0" borderId="71" xfId="0" applyFont="1" applyBorder="1" applyAlignment="1">
      <alignment vertical="center" wrapText="1"/>
    </xf>
    <xf numFmtId="0" fontId="24" fillId="0" borderId="77" xfId="0" applyFont="1" applyBorder="1" applyAlignment="1">
      <alignment horizontal="left" vertical="center" wrapText="1"/>
    </xf>
    <xf numFmtId="0" fontId="24" fillId="0" borderId="74" xfId="0" applyFont="1" applyBorder="1" applyAlignment="1">
      <alignment horizontal="left" vertical="center" wrapText="1"/>
    </xf>
    <xf numFmtId="0" fontId="24" fillId="0" borderId="75" xfId="0" applyFont="1" applyBorder="1" applyAlignment="1">
      <alignment horizontal="left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left" vertical="center" wrapText="1"/>
    </xf>
    <xf numFmtId="0" fontId="25" fillId="0" borderId="31" xfId="0" applyFont="1" applyBorder="1"/>
    <xf numFmtId="0" fontId="24" fillId="0" borderId="31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9" fillId="0" borderId="70" xfId="0" applyFont="1" applyBorder="1" applyAlignment="1">
      <alignment horizontal="center"/>
    </xf>
    <xf numFmtId="0" fontId="18" fillId="8" borderId="72" xfId="0" applyFont="1" applyFill="1" applyBorder="1" applyAlignment="1">
      <alignment vertical="center" wrapText="1"/>
    </xf>
    <xf numFmtId="0" fontId="18" fillId="8" borderId="71" xfId="0" applyFont="1" applyFill="1" applyBorder="1" applyAlignment="1">
      <alignment vertical="center" wrapText="1"/>
    </xf>
    <xf numFmtId="0" fontId="23" fillId="0" borderId="35" xfId="0" applyFont="1" applyBorder="1" applyAlignment="1">
      <alignment vertical="center" wrapText="1"/>
    </xf>
    <xf numFmtId="0" fontId="22" fillId="10" borderId="35" xfId="0" applyFont="1" applyFill="1" applyBorder="1" applyAlignment="1">
      <alignment horizontal="center" vertical="center"/>
    </xf>
    <xf numFmtId="0" fontId="22" fillId="10" borderId="73" xfId="0" applyFont="1" applyFill="1" applyBorder="1" applyAlignment="1">
      <alignment horizontal="center" vertical="center"/>
    </xf>
    <xf numFmtId="0" fontId="23" fillId="0" borderId="35" xfId="0" applyFont="1" applyBorder="1" applyAlignment="1">
      <alignment wrapText="1"/>
    </xf>
    <xf numFmtId="0" fontId="22" fillId="10" borderId="56" xfId="0" applyFont="1" applyFill="1" applyBorder="1" applyAlignment="1">
      <alignment horizontal="center" vertical="center"/>
    </xf>
    <xf numFmtId="0" fontId="15" fillId="11" borderId="76" xfId="0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vertical="center" wrapText="1"/>
    </xf>
    <xf numFmtId="0" fontId="24" fillId="0" borderId="71" xfId="0" applyFont="1" applyBorder="1" applyAlignment="1">
      <alignment vertical="center" wrapText="1"/>
    </xf>
    <xf numFmtId="0" fontId="25" fillId="0" borderId="0" xfId="0" applyFont="1"/>
    <xf numFmtId="0" fontId="24" fillId="0" borderId="78" xfId="0" applyFont="1" applyBorder="1" applyAlignment="1">
      <alignment horizontal="left" vertical="center" wrapText="1"/>
    </xf>
    <xf numFmtId="0" fontId="24" fillId="0" borderId="79" xfId="0" applyFont="1" applyBorder="1" applyAlignment="1">
      <alignment horizontal="left" vertical="center" wrapText="1"/>
    </xf>
    <xf numFmtId="0" fontId="24" fillId="0" borderId="72" xfId="0" applyFont="1" applyBorder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31" xfId="0" applyBorder="1" applyAlignment="1">
      <alignment horizontal="left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7" fillId="0" borderId="0" xfId="0" applyFont="1" applyAlignment="1">
      <alignment horizontal="left" vertical="center" indent="3"/>
    </xf>
  </cellXfs>
  <cellStyles count="2">
    <cellStyle name="20% - Accent2" xfId="1" builtinId="34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abSelected="1" topLeftCell="A43" workbookViewId="0">
      <selection activeCell="D67" sqref="D67"/>
    </sheetView>
  </sheetViews>
  <sheetFormatPr defaultRowHeight="12.75" x14ac:dyDescent="0.2"/>
  <cols>
    <col min="1" max="1" width="11.28515625" style="142" customWidth="1"/>
    <col min="2" max="2" width="13.42578125" style="18" customWidth="1"/>
    <col min="3" max="3" width="29.42578125" style="18" customWidth="1"/>
    <col min="4" max="4" width="15.85546875" style="18" customWidth="1"/>
    <col min="5" max="5" width="15.42578125" style="18" customWidth="1"/>
    <col min="6" max="6" width="11.7109375" style="18" customWidth="1"/>
    <col min="7" max="7" width="12.42578125" style="18" customWidth="1"/>
    <col min="8" max="8" width="9.140625" style="18"/>
    <col min="9" max="9" width="12.7109375" style="18" customWidth="1"/>
    <col min="10" max="11" width="9.140625" style="18"/>
    <col min="12" max="12" width="12.28515625" style="18" customWidth="1"/>
    <col min="13" max="16384" width="9.140625" style="18"/>
  </cols>
  <sheetData>
    <row r="1" spans="1:24" ht="13.5" thickBot="1" x14ac:dyDescent="0.25"/>
    <row r="2" spans="1:24" ht="29.65" customHeight="1" x14ac:dyDescent="0.2">
      <c r="A2" s="143" t="s">
        <v>67</v>
      </c>
      <c r="B2" s="144"/>
      <c r="C2" s="144"/>
      <c r="D2" s="144"/>
      <c r="E2" s="144"/>
      <c r="F2" s="144"/>
      <c r="G2" s="144"/>
      <c r="H2" s="145"/>
    </row>
    <row r="3" spans="1:24" ht="15.4" customHeight="1" x14ac:dyDescent="0.2">
      <c r="A3" s="146" t="s">
        <v>68</v>
      </c>
      <c r="B3" s="147"/>
      <c r="C3" s="147"/>
      <c r="D3" s="147"/>
      <c r="E3" s="147"/>
      <c r="F3" s="147"/>
      <c r="G3" s="147"/>
      <c r="H3" s="148"/>
    </row>
    <row r="4" spans="1:24" s="152" customFormat="1" ht="16.5" customHeight="1" x14ac:dyDescent="0.2">
      <c r="A4" s="149" t="s">
        <v>69</v>
      </c>
      <c r="B4" s="150"/>
      <c r="C4" s="150"/>
      <c r="D4" s="150"/>
      <c r="E4" s="150"/>
      <c r="F4" s="150"/>
      <c r="G4" s="150"/>
      <c r="H4" s="151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6.899999999999999" customHeight="1" x14ac:dyDescent="0.2">
      <c r="A5" s="149" t="s">
        <v>70</v>
      </c>
      <c r="B5" s="150"/>
      <c r="C5" s="150"/>
      <c r="D5" s="150"/>
      <c r="E5" s="150"/>
      <c r="F5" s="150"/>
      <c r="G5" s="150"/>
      <c r="H5" s="151"/>
    </row>
    <row r="6" spans="1:24" ht="16.149999999999999" customHeight="1" x14ac:dyDescent="0.2">
      <c r="A6" s="149" t="s">
        <v>71</v>
      </c>
      <c r="B6" s="150"/>
      <c r="C6" s="150"/>
      <c r="D6" s="150"/>
      <c r="E6" s="150"/>
      <c r="F6" s="150"/>
      <c r="G6" s="150"/>
      <c r="H6" s="151"/>
    </row>
    <row r="7" spans="1:24" ht="16.5" customHeight="1" x14ac:dyDescent="0.2">
      <c r="A7" s="149" t="s">
        <v>72</v>
      </c>
      <c r="B7" s="150"/>
      <c r="C7" s="150"/>
      <c r="D7" s="150"/>
      <c r="E7" s="150"/>
      <c r="F7" s="150"/>
      <c r="G7" s="150"/>
      <c r="H7" s="151"/>
    </row>
    <row r="8" spans="1:24" ht="18.399999999999999" customHeight="1" x14ac:dyDescent="0.2">
      <c r="A8" s="149" t="s">
        <v>73</v>
      </c>
      <c r="B8" s="150"/>
      <c r="C8" s="150"/>
      <c r="D8" s="150"/>
      <c r="E8" s="150"/>
      <c r="F8" s="150"/>
      <c r="G8" s="150"/>
      <c r="H8" s="151"/>
    </row>
    <row r="9" spans="1:24" ht="17.649999999999999" customHeight="1" x14ac:dyDescent="0.2">
      <c r="A9" s="149" t="s">
        <v>74</v>
      </c>
      <c r="B9" s="150"/>
      <c r="C9" s="150"/>
      <c r="D9" s="150"/>
      <c r="E9" s="150"/>
      <c r="F9" s="150"/>
      <c r="G9" s="150"/>
      <c r="H9" s="151"/>
    </row>
    <row r="10" spans="1:24" ht="18.399999999999999" customHeight="1" x14ac:dyDescent="0.2">
      <c r="A10" s="149" t="s">
        <v>75</v>
      </c>
      <c r="B10" s="150"/>
      <c r="C10" s="150"/>
      <c r="D10" s="150"/>
      <c r="E10" s="150"/>
      <c r="F10" s="150"/>
      <c r="G10" s="150"/>
      <c r="H10" s="151"/>
    </row>
    <row r="11" spans="1:24" ht="16.5" customHeight="1" thickBot="1" x14ac:dyDescent="0.25">
      <c r="A11" s="153" t="s">
        <v>76</v>
      </c>
      <c r="B11" s="154"/>
      <c r="C11" s="154"/>
      <c r="D11" s="154"/>
      <c r="E11" s="154"/>
      <c r="F11" s="154"/>
      <c r="G11" s="154"/>
      <c r="H11" s="155"/>
    </row>
    <row r="13" spans="1:24" ht="25.9" customHeight="1" x14ac:dyDescent="0.2"/>
    <row r="15" spans="1:24" ht="18.75" x14ac:dyDescent="0.3">
      <c r="A15" s="156" t="s">
        <v>77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</row>
    <row r="16" spans="1:24" ht="19.5" thickBot="1" x14ac:dyDescent="0.35">
      <c r="A16" s="156" t="s">
        <v>78</v>
      </c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</row>
    <row r="17" spans="1:13" ht="25.5" x14ac:dyDescent="0.2">
      <c r="A17" s="157" t="s">
        <v>4</v>
      </c>
      <c r="B17" s="158" t="s">
        <v>79</v>
      </c>
      <c r="C17" s="158" t="s">
        <v>80</v>
      </c>
      <c r="D17" s="159" t="s">
        <v>81</v>
      </c>
      <c r="E17" s="159" t="s">
        <v>82</v>
      </c>
      <c r="F17" s="157" t="s">
        <v>32</v>
      </c>
      <c r="G17" s="157" t="s">
        <v>83</v>
      </c>
      <c r="H17" s="157" t="s">
        <v>84</v>
      </c>
      <c r="I17" s="157" t="s">
        <v>85</v>
      </c>
      <c r="J17" s="157" t="s">
        <v>86</v>
      </c>
      <c r="K17" s="157" t="s">
        <v>87</v>
      </c>
      <c r="L17" s="157" t="s">
        <v>88</v>
      </c>
      <c r="M17" s="157" t="s">
        <v>89</v>
      </c>
    </row>
    <row r="18" spans="1:13" ht="13.5" thickBot="1" x14ac:dyDescent="0.25">
      <c r="A18" s="160"/>
      <c r="B18" s="161"/>
      <c r="C18" s="161"/>
      <c r="D18" s="162" t="s">
        <v>90</v>
      </c>
      <c r="E18" s="162" t="s">
        <v>91</v>
      </c>
      <c r="F18" s="160"/>
      <c r="G18" s="160"/>
      <c r="H18" s="160"/>
      <c r="I18" s="160"/>
      <c r="J18" s="160"/>
      <c r="K18" s="160"/>
      <c r="L18" s="160"/>
      <c r="M18" s="160"/>
    </row>
    <row r="19" spans="1:13" ht="15.75" thickBot="1" x14ac:dyDescent="0.25">
      <c r="A19" s="163">
        <v>1</v>
      </c>
      <c r="B19" s="164" t="s">
        <v>92</v>
      </c>
      <c r="C19" s="165" t="s">
        <v>93</v>
      </c>
      <c r="D19" s="166" t="s">
        <v>94</v>
      </c>
      <c r="E19" s="166" t="s">
        <v>95</v>
      </c>
      <c r="F19" s="166">
        <v>2</v>
      </c>
      <c r="G19" s="166">
        <v>1</v>
      </c>
      <c r="H19" s="166"/>
      <c r="I19" s="166"/>
      <c r="J19" s="166">
        <v>42</v>
      </c>
      <c r="K19" s="166"/>
      <c r="L19" s="166">
        <v>5</v>
      </c>
      <c r="M19" s="167" t="s">
        <v>96</v>
      </c>
    </row>
    <row r="20" spans="1:13" ht="15.75" thickBot="1" x14ac:dyDescent="0.25">
      <c r="A20" s="163">
        <v>2</v>
      </c>
      <c r="B20" s="164" t="s">
        <v>97</v>
      </c>
      <c r="C20" s="168" t="s">
        <v>98</v>
      </c>
      <c r="D20" s="166" t="s">
        <v>94</v>
      </c>
      <c r="E20" s="166" t="s">
        <v>95</v>
      </c>
      <c r="F20" s="166">
        <v>2</v>
      </c>
      <c r="G20" s="166">
        <v>2</v>
      </c>
      <c r="H20" s="166"/>
      <c r="I20" s="166"/>
      <c r="J20" s="166">
        <v>56</v>
      </c>
      <c r="K20" s="166"/>
      <c r="L20" s="166">
        <v>6</v>
      </c>
      <c r="M20" s="169" t="s">
        <v>96</v>
      </c>
    </row>
    <row r="21" spans="1:13" ht="26.25" thickBot="1" x14ac:dyDescent="0.25">
      <c r="A21" s="163">
        <v>3</v>
      </c>
      <c r="B21" s="164" t="s">
        <v>99</v>
      </c>
      <c r="C21" s="170" t="s">
        <v>100</v>
      </c>
      <c r="D21" s="166" t="s">
        <v>101</v>
      </c>
      <c r="E21" s="166" t="s">
        <v>95</v>
      </c>
      <c r="F21" s="166">
        <v>1</v>
      </c>
      <c r="G21" s="166">
        <v>1</v>
      </c>
      <c r="H21" s="166"/>
      <c r="I21" s="166"/>
      <c r="J21" s="166">
        <v>28</v>
      </c>
      <c r="K21" s="166"/>
      <c r="L21" s="166">
        <v>3</v>
      </c>
      <c r="M21" s="171" t="s">
        <v>96</v>
      </c>
    </row>
    <row r="22" spans="1:13" ht="15.75" thickBot="1" x14ac:dyDescent="0.25">
      <c r="A22" s="172">
        <v>4</v>
      </c>
      <c r="B22" s="173" t="s">
        <v>102</v>
      </c>
      <c r="C22" s="168" t="s">
        <v>103</v>
      </c>
      <c r="D22" s="174" t="s">
        <v>104</v>
      </c>
      <c r="E22" s="166" t="s">
        <v>95</v>
      </c>
      <c r="F22" s="174">
        <v>1</v>
      </c>
      <c r="G22" s="174"/>
      <c r="H22" s="174"/>
      <c r="I22" s="174"/>
      <c r="J22" s="174">
        <v>14</v>
      </c>
      <c r="K22" s="174"/>
      <c r="L22" s="174">
        <v>2</v>
      </c>
      <c r="M22" s="169" t="s">
        <v>105</v>
      </c>
    </row>
    <row r="23" spans="1:13" ht="28.15" customHeight="1" thickBot="1" x14ac:dyDescent="0.25">
      <c r="A23" s="163">
        <v>5</v>
      </c>
      <c r="B23" s="164" t="s">
        <v>106</v>
      </c>
      <c r="C23" s="170" t="s">
        <v>107</v>
      </c>
      <c r="D23" s="166" t="s">
        <v>94</v>
      </c>
      <c r="E23" s="166" t="s">
        <v>95</v>
      </c>
      <c r="F23" s="166">
        <v>2</v>
      </c>
      <c r="G23" s="166">
        <v>2</v>
      </c>
      <c r="H23" s="166"/>
      <c r="I23" s="166"/>
      <c r="J23" s="166">
        <v>56</v>
      </c>
      <c r="K23" s="166"/>
      <c r="L23" s="166">
        <v>6</v>
      </c>
      <c r="M23" s="171" t="s">
        <v>96</v>
      </c>
    </row>
    <row r="24" spans="1:13" ht="15.75" thickBot="1" x14ac:dyDescent="0.25">
      <c r="A24" s="163">
        <v>6</v>
      </c>
      <c r="B24" s="175" t="s">
        <v>108</v>
      </c>
      <c r="C24" s="168" t="s">
        <v>109</v>
      </c>
      <c r="D24" s="166" t="s">
        <v>101</v>
      </c>
      <c r="E24" s="166" t="s">
        <v>95</v>
      </c>
      <c r="F24" s="166"/>
      <c r="G24" s="166"/>
      <c r="H24" s="166">
        <v>6</v>
      </c>
      <c r="I24" s="166"/>
      <c r="J24" s="166">
        <v>84</v>
      </c>
      <c r="K24" s="166"/>
      <c r="L24" s="166">
        <v>8</v>
      </c>
      <c r="M24" s="169" t="s">
        <v>110</v>
      </c>
    </row>
    <row r="25" spans="1:13" ht="13.5" thickBot="1" x14ac:dyDescent="0.25">
      <c r="A25" s="176" t="s">
        <v>111</v>
      </c>
      <c r="B25" s="177"/>
      <c r="C25" s="177"/>
      <c r="D25" s="177"/>
      <c r="E25" s="178"/>
      <c r="F25" s="179">
        <f>SUM(F19:F24)</f>
        <v>8</v>
      </c>
      <c r="G25" s="179">
        <f t="shared" ref="G25:L25" si="0">SUM(G19:G24)</f>
        <v>6</v>
      </c>
      <c r="H25" s="179">
        <f t="shared" si="0"/>
        <v>6</v>
      </c>
      <c r="I25" s="179">
        <f t="shared" si="0"/>
        <v>0</v>
      </c>
      <c r="J25" s="179">
        <f t="shared" si="0"/>
        <v>280</v>
      </c>
      <c r="K25" s="179">
        <f t="shared" si="0"/>
        <v>0</v>
      </c>
      <c r="L25" s="179">
        <f t="shared" si="0"/>
        <v>30</v>
      </c>
      <c r="M25" s="180"/>
    </row>
    <row r="26" spans="1:13" ht="18" customHeight="1" thickBot="1" x14ac:dyDescent="0.25">
      <c r="A26" s="181" t="s">
        <v>112</v>
      </c>
      <c r="B26" s="182"/>
      <c r="C26" s="182"/>
      <c r="D26" s="182"/>
      <c r="E26" s="183"/>
    </row>
    <row r="27" spans="1:13" ht="13.5" thickBot="1" x14ac:dyDescent="0.25">
      <c r="A27" s="181" t="s">
        <v>113</v>
      </c>
      <c r="B27" s="182"/>
      <c r="C27" s="182"/>
      <c r="D27" s="182"/>
      <c r="E27" s="183"/>
    </row>
    <row r="28" spans="1:13" ht="27.6" customHeight="1" x14ac:dyDescent="0.25">
      <c r="A28" s="184" t="s">
        <v>114</v>
      </c>
      <c r="B28" s="185"/>
      <c r="C28" s="186"/>
      <c r="D28" s="186"/>
      <c r="E28" s="186"/>
      <c r="F28" s="187"/>
      <c r="G28" s="187"/>
      <c r="H28" s="187"/>
      <c r="I28" s="187"/>
      <c r="J28" s="187"/>
      <c r="K28" s="187"/>
      <c r="L28" s="187"/>
      <c r="M28" s="187"/>
    </row>
    <row r="29" spans="1:13" ht="15" x14ac:dyDescent="0.25">
      <c r="A29" s="186" t="s">
        <v>115</v>
      </c>
      <c r="B29" s="186" t="s">
        <v>116</v>
      </c>
      <c r="C29" s="186" t="s">
        <v>117</v>
      </c>
      <c r="D29" s="188" t="s">
        <v>118</v>
      </c>
      <c r="E29" s="188" t="s">
        <v>119</v>
      </c>
      <c r="F29" s="189"/>
      <c r="G29" s="189">
        <v>2</v>
      </c>
      <c r="H29" s="189">
        <v>1</v>
      </c>
      <c r="I29" s="189"/>
      <c r="J29" s="189">
        <v>42</v>
      </c>
      <c r="K29" s="189"/>
      <c r="L29" s="189">
        <v>1</v>
      </c>
      <c r="M29" s="189" t="s">
        <v>120</v>
      </c>
    </row>
    <row r="31" spans="1:13" s="192" customFormat="1" ht="11.65" customHeight="1" x14ac:dyDescent="0.2">
      <c r="A31" s="190" t="s">
        <v>121</v>
      </c>
      <c r="B31" s="191"/>
      <c r="C31" s="191"/>
      <c r="D31" s="191"/>
      <c r="E31" s="191"/>
      <c r="F31" s="191"/>
      <c r="G31" s="191"/>
      <c r="H31" s="191"/>
      <c r="I31" s="191"/>
      <c r="J31" s="191"/>
    </row>
    <row r="32" spans="1:13" s="192" customFormat="1" ht="32.65" customHeight="1" x14ac:dyDescent="0.2">
      <c r="A32" s="191"/>
      <c r="B32" s="191"/>
      <c r="C32" s="191"/>
      <c r="D32" s="191"/>
      <c r="E32" s="191"/>
      <c r="F32" s="191"/>
      <c r="G32" s="191"/>
      <c r="H32" s="191"/>
      <c r="I32" s="191"/>
      <c r="J32" s="191"/>
    </row>
    <row r="35" spans="1:14" ht="18.75" x14ac:dyDescent="0.3">
      <c r="A35" s="156" t="s">
        <v>122</v>
      </c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</row>
    <row r="36" spans="1:14" ht="19.5" thickBot="1" x14ac:dyDescent="0.35">
      <c r="A36" s="193" t="s">
        <v>78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</row>
    <row r="37" spans="1:14" ht="25.5" x14ac:dyDescent="0.2">
      <c r="A37" s="157" t="s">
        <v>4</v>
      </c>
      <c r="B37" s="158" t="s">
        <v>123</v>
      </c>
      <c r="C37" s="158" t="s">
        <v>80</v>
      </c>
      <c r="D37" s="194" t="s">
        <v>81</v>
      </c>
      <c r="E37" s="194" t="s">
        <v>82</v>
      </c>
      <c r="F37" s="157" t="s">
        <v>32</v>
      </c>
      <c r="G37" s="157" t="s">
        <v>83</v>
      </c>
      <c r="H37" s="157" t="s">
        <v>84</v>
      </c>
      <c r="I37" s="157" t="s">
        <v>85</v>
      </c>
      <c r="J37" s="157" t="s">
        <v>86</v>
      </c>
      <c r="K37" s="157" t="s">
        <v>87</v>
      </c>
      <c r="L37" s="157" t="s">
        <v>88</v>
      </c>
      <c r="M37" s="157" t="s">
        <v>89</v>
      </c>
    </row>
    <row r="38" spans="1:14" ht="13.5" thickBot="1" x14ac:dyDescent="0.25">
      <c r="A38" s="160"/>
      <c r="B38" s="161"/>
      <c r="C38" s="161"/>
      <c r="D38" s="195" t="s">
        <v>90</v>
      </c>
      <c r="E38" s="195" t="s">
        <v>91</v>
      </c>
      <c r="F38" s="160"/>
      <c r="G38" s="160"/>
      <c r="H38" s="160"/>
      <c r="I38" s="160"/>
      <c r="J38" s="160"/>
      <c r="K38" s="160"/>
      <c r="L38" s="160"/>
      <c r="M38" s="160"/>
    </row>
    <row r="39" spans="1:14" ht="26.25" thickBot="1" x14ac:dyDescent="0.25">
      <c r="A39" s="163">
        <v>1</v>
      </c>
      <c r="B39" s="166" t="s">
        <v>124</v>
      </c>
      <c r="C39" s="196" t="s">
        <v>125</v>
      </c>
      <c r="D39" s="166" t="s">
        <v>101</v>
      </c>
      <c r="E39" s="166" t="s">
        <v>95</v>
      </c>
      <c r="F39" s="166">
        <v>2</v>
      </c>
      <c r="G39" s="166">
        <v>1</v>
      </c>
      <c r="H39" s="166"/>
      <c r="I39" s="166"/>
      <c r="J39" s="166">
        <v>42</v>
      </c>
      <c r="K39" s="166"/>
      <c r="L39" s="166">
        <v>5</v>
      </c>
      <c r="M39" s="197" t="s">
        <v>96</v>
      </c>
    </row>
    <row r="40" spans="1:14" ht="15.75" thickBot="1" x14ac:dyDescent="0.25">
      <c r="A40" s="163">
        <v>2</v>
      </c>
      <c r="B40" s="166" t="s">
        <v>126</v>
      </c>
      <c r="C40" s="196" t="s">
        <v>127</v>
      </c>
      <c r="D40" s="166" t="s">
        <v>94</v>
      </c>
      <c r="E40" s="166" t="s">
        <v>95</v>
      </c>
      <c r="F40" s="166">
        <v>1</v>
      </c>
      <c r="G40" s="166">
        <v>1</v>
      </c>
      <c r="H40" s="166"/>
      <c r="I40" s="166"/>
      <c r="J40" s="166">
        <v>28</v>
      </c>
      <c r="K40" s="166"/>
      <c r="L40" s="166">
        <v>3</v>
      </c>
      <c r="M40" s="198" t="s">
        <v>96</v>
      </c>
    </row>
    <row r="41" spans="1:14" ht="15.75" thickBot="1" x14ac:dyDescent="0.25">
      <c r="A41" s="163">
        <v>3</v>
      </c>
      <c r="B41" s="166" t="s">
        <v>128</v>
      </c>
      <c r="C41" s="196" t="s">
        <v>129</v>
      </c>
      <c r="D41" s="166" t="s">
        <v>101</v>
      </c>
      <c r="E41" s="166" t="s">
        <v>95</v>
      </c>
      <c r="F41" s="166">
        <v>2</v>
      </c>
      <c r="G41" s="166">
        <v>2</v>
      </c>
      <c r="H41" s="166"/>
      <c r="I41" s="166"/>
      <c r="J41" s="166">
        <v>56</v>
      </c>
      <c r="K41" s="166"/>
      <c r="L41" s="166">
        <v>6</v>
      </c>
      <c r="M41" s="197" t="s">
        <v>96</v>
      </c>
    </row>
    <row r="42" spans="1:14" ht="39" thickBot="1" x14ac:dyDescent="0.25">
      <c r="A42" s="172">
        <v>4</v>
      </c>
      <c r="B42" s="174" t="s">
        <v>130</v>
      </c>
      <c r="C42" s="199" t="s">
        <v>131</v>
      </c>
      <c r="D42" s="174" t="s">
        <v>101</v>
      </c>
      <c r="E42" s="166" t="s">
        <v>95</v>
      </c>
      <c r="F42" s="174">
        <v>1</v>
      </c>
      <c r="G42" s="174"/>
      <c r="H42" s="174">
        <v>1</v>
      </c>
      <c r="I42" s="174"/>
      <c r="J42" s="174">
        <v>28</v>
      </c>
      <c r="K42" s="174"/>
      <c r="L42" s="174">
        <v>3</v>
      </c>
      <c r="M42" s="200" t="s">
        <v>96</v>
      </c>
    </row>
    <row r="43" spans="1:14" ht="13.5" thickBot="1" x14ac:dyDescent="0.25">
      <c r="A43" s="163">
        <v>5</v>
      </c>
      <c r="B43" s="166" t="s">
        <v>132</v>
      </c>
      <c r="C43" s="168" t="s">
        <v>133</v>
      </c>
      <c r="D43" s="166" t="s">
        <v>101</v>
      </c>
      <c r="E43" s="166" t="s">
        <v>95</v>
      </c>
      <c r="F43" s="166"/>
      <c r="G43" s="166"/>
      <c r="H43" s="166">
        <v>8</v>
      </c>
      <c r="I43" s="166"/>
      <c r="J43" s="166">
        <v>112</v>
      </c>
      <c r="K43" s="166"/>
      <c r="L43" s="166">
        <v>10</v>
      </c>
      <c r="M43" s="166" t="s">
        <v>110</v>
      </c>
    </row>
    <row r="44" spans="1:14" ht="26.25" thickBot="1" x14ac:dyDescent="0.25">
      <c r="A44" s="163">
        <v>6</v>
      </c>
      <c r="B44" s="201" t="s">
        <v>134</v>
      </c>
      <c r="C44" s="202" t="s">
        <v>135</v>
      </c>
      <c r="D44" s="166" t="s">
        <v>101</v>
      </c>
      <c r="E44" s="166" t="s">
        <v>118</v>
      </c>
      <c r="F44" s="166">
        <v>2</v>
      </c>
      <c r="G44" s="166"/>
      <c r="H44" s="166"/>
      <c r="I44" s="166"/>
      <c r="J44" s="166">
        <v>28</v>
      </c>
      <c r="K44" s="166"/>
      <c r="L44" s="166">
        <v>3</v>
      </c>
      <c r="M44" s="166" t="s">
        <v>96</v>
      </c>
    </row>
    <row r="45" spans="1:14" ht="13.5" thickBot="1" x14ac:dyDescent="0.25">
      <c r="A45" s="176" t="s">
        <v>111</v>
      </c>
      <c r="B45" s="177"/>
      <c r="C45" s="177"/>
      <c r="D45" s="177"/>
      <c r="E45" s="178"/>
      <c r="F45" s="179">
        <f>SUM(F39:F44)</f>
        <v>8</v>
      </c>
      <c r="G45" s="179">
        <f t="shared" ref="G45:L45" si="1">SUM(G39:G44)</f>
        <v>4</v>
      </c>
      <c r="H45" s="179">
        <f t="shared" si="1"/>
        <v>9</v>
      </c>
      <c r="I45" s="179">
        <f t="shared" si="1"/>
        <v>0</v>
      </c>
      <c r="J45" s="179">
        <f t="shared" si="1"/>
        <v>294</v>
      </c>
      <c r="K45" s="179">
        <f t="shared" si="1"/>
        <v>0</v>
      </c>
      <c r="L45" s="179">
        <f t="shared" si="1"/>
        <v>30</v>
      </c>
      <c r="M45" s="203"/>
    </row>
    <row r="46" spans="1:14" ht="15.75" thickBot="1" x14ac:dyDescent="0.3">
      <c r="A46" s="181" t="s">
        <v>112</v>
      </c>
      <c r="B46" s="182"/>
      <c r="C46" s="182"/>
      <c r="D46" s="182"/>
      <c r="E46" s="183"/>
      <c r="F46" s="204"/>
      <c r="G46" s="204"/>
      <c r="H46" s="204"/>
      <c r="I46" s="204"/>
      <c r="J46" s="204"/>
      <c r="K46" s="204"/>
      <c r="L46" s="204"/>
      <c r="M46" s="204"/>
    </row>
    <row r="47" spans="1:14" ht="15" x14ac:dyDescent="0.25">
      <c r="A47" s="205" t="s">
        <v>136</v>
      </c>
      <c r="B47" s="206"/>
      <c r="C47" s="206"/>
      <c r="D47" s="206"/>
      <c r="E47" s="207"/>
      <c r="F47" s="204"/>
      <c r="G47" s="204"/>
      <c r="H47" s="204"/>
      <c r="I47" s="204"/>
      <c r="J47" s="204"/>
      <c r="K47" s="204"/>
      <c r="L47" s="204"/>
      <c r="M47" s="204"/>
    </row>
    <row r="49" spans="1:15" x14ac:dyDescent="0.2">
      <c r="A49" s="190" t="s">
        <v>121</v>
      </c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5" s="192" customFormat="1" ht="29.65" customHeight="1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2" spans="1:15" ht="15" x14ac:dyDescent="0.25">
      <c r="A52" s="208" t="s">
        <v>137</v>
      </c>
      <c r="B52" s="208"/>
      <c r="C52" s="208"/>
      <c r="D52" s="208"/>
      <c r="E52" s="208"/>
      <c r="I52" s="208"/>
      <c r="J52" s="208"/>
      <c r="K52" s="208"/>
      <c r="L52" s="208"/>
      <c r="M52" s="208"/>
    </row>
    <row r="53" spans="1:15" x14ac:dyDescent="0.2">
      <c r="A53" s="209" t="s">
        <v>138</v>
      </c>
      <c r="B53" s="210"/>
      <c r="C53" s="211" t="s">
        <v>139</v>
      </c>
      <c r="D53" s="211"/>
      <c r="E53" s="211"/>
      <c r="I53" s="191"/>
      <c r="J53" s="191"/>
      <c r="K53" s="191"/>
    </row>
    <row r="54" spans="1:15" x14ac:dyDescent="0.2">
      <c r="A54" s="212"/>
      <c r="B54" s="213"/>
      <c r="C54" s="211" t="s">
        <v>140</v>
      </c>
      <c r="D54" s="211"/>
      <c r="E54" s="211"/>
      <c r="I54" s="191"/>
      <c r="J54" s="191"/>
      <c r="K54" s="191"/>
    </row>
    <row r="55" spans="1:15" x14ac:dyDescent="0.2">
      <c r="A55" s="214"/>
      <c r="B55" s="215"/>
      <c r="C55" s="216"/>
      <c r="D55" s="216"/>
      <c r="E55" s="216"/>
      <c r="I55" s="191"/>
      <c r="J55" s="191"/>
      <c r="K55" s="191"/>
    </row>
    <row r="56" spans="1:15" ht="27.6" customHeight="1" x14ac:dyDescent="0.25">
      <c r="A56" s="184" t="s">
        <v>114</v>
      </c>
      <c r="B56" s="185"/>
      <c r="C56" s="186"/>
      <c r="D56" s="186"/>
      <c r="E56" s="186"/>
      <c r="F56" s="187"/>
      <c r="G56" s="187"/>
      <c r="H56" s="187"/>
      <c r="I56" s="187"/>
      <c r="J56" s="187"/>
      <c r="K56" s="187"/>
      <c r="L56" s="187"/>
      <c r="M56" s="187"/>
    </row>
    <row r="57" spans="1:15" ht="15" x14ac:dyDescent="0.25">
      <c r="A57" s="186" t="s">
        <v>115</v>
      </c>
      <c r="B57" s="186" t="s">
        <v>141</v>
      </c>
      <c r="C57" s="186" t="s">
        <v>117</v>
      </c>
      <c r="D57" s="188" t="s">
        <v>118</v>
      </c>
      <c r="E57" s="188" t="s">
        <v>119</v>
      </c>
      <c r="F57" s="189"/>
      <c r="G57" s="189">
        <v>2</v>
      </c>
      <c r="H57" s="189">
        <v>1</v>
      </c>
      <c r="I57" s="189"/>
      <c r="J57" s="189">
        <v>42</v>
      </c>
      <c r="K57" s="189"/>
      <c r="L57" s="189">
        <v>1</v>
      </c>
      <c r="M57" s="189" t="s">
        <v>120</v>
      </c>
    </row>
    <row r="59" spans="1:15" x14ac:dyDescent="0.2">
      <c r="B59" s="217"/>
    </row>
    <row r="60" spans="1:15" x14ac:dyDescent="0.2">
      <c r="B60" s="115" t="s">
        <v>0</v>
      </c>
      <c r="C60" s="115"/>
      <c r="D60" s="25"/>
      <c r="E60" s="115" t="s">
        <v>1</v>
      </c>
      <c r="F60" s="25"/>
      <c r="G60" s="25"/>
      <c r="H60" s="25"/>
      <c r="I60" s="25"/>
      <c r="J60" s="123" t="s">
        <v>1</v>
      </c>
      <c r="K60" s="124"/>
      <c r="L60" s="124"/>
      <c r="M60" s="124"/>
      <c r="N60" s="124"/>
      <c r="O60" s="124"/>
    </row>
    <row r="61" spans="1:15" x14ac:dyDescent="0.2">
      <c r="B61" s="122" t="s">
        <v>28</v>
      </c>
      <c r="C61" s="122"/>
      <c r="D61" s="122"/>
      <c r="E61" s="122" t="s">
        <v>46</v>
      </c>
      <c r="F61" s="122"/>
      <c r="G61" s="122"/>
      <c r="H61" s="122"/>
      <c r="I61" s="122"/>
      <c r="J61" s="122" t="s">
        <v>45</v>
      </c>
      <c r="K61" s="122"/>
      <c r="L61" s="122"/>
      <c r="M61" s="122"/>
      <c r="N61" s="122"/>
      <c r="O61" s="122"/>
    </row>
    <row r="62" spans="1:15" ht="13.5" x14ac:dyDescent="0.2">
      <c r="A62" s="218"/>
      <c r="B62" s="219"/>
    </row>
    <row r="63" spans="1:15" ht="13.5" x14ac:dyDescent="0.2">
      <c r="B63" s="219"/>
    </row>
    <row r="64" spans="1:15" ht="13.5" x14ac:dyDescent="0.2">
      <c r="B64" s="219"/>
    </row>
    <row r="65" spans="1:2" ht="13.5" x14ac:dyDescent="0.2">
      <c r="A65" s="18"/>
      <c r="B65" s="219"/>
    </row>
    <row r="66" spans="1:2" ht="13.5" x14ac:dyDescent="0.2">
      <c r="A66" s="18"/>
      <c r="B66" s="219"/>
    </row>
    <row r="67" spans="1:2" ht="13.5" x14ac:dyDescent="0.2">
      <c r="A67" s="18"/>
      <c r="B67" s="219"/>
    </row>
    <row r="68" spans="1:2" ht="13.5" x14ac:dyDescent="0.2">
      <c r="A68" s="18"/>
      <c r="B68" s="219"/>
    </row>
    <row r="69" spans="1:2" ht="13.5" x14ac:dyDescent="0.2">
      <c r="A69" s="18"/>
      <c r="B69" s="219"/>
    </row>
  </sheetData>
  <mergeCells count="56">
    <mergeCell ref="J60:O60"/>
    <mergeCell ref="C55:E55"/>
    <mergeCell ref="I55:K55"/>
    <mergeCell ref="A56:B56"/>
    <mergeCell ref="A46:E46"/>
    <mergeCell ref="A47:E47"/>
    <mergeCell ref="A49:J50"/>
    <mergeCell ref="A52:E52"/>
    <mergeCell ref="I52:M52"/>
    <mergeCell ref="A53:B55"/>
    <mergeCell ref="C53:E53"/>
    <mergeCell ref="I53:K53"/>
    <mergeCell ref="C54:E54"/>
    <mergeCell ref="I54:K54"/>
    <mergeCell ref="I37:I38"/>
    <mergeCell ref="J37:J38"/>
    <mergeCell ref="K37:K38"/>
    <mergeCell ref="L37:L38"/>
    <mergeCell ref="M37:M38"/>
    <mergeCell ref="A45:E45"/>
    <mergeCell ref="A37:A38"/>
    <mergeCell ref="B37:B38"/>
    <mergeCell ref="C37:C38"/>
    <mergeCell ref="F37:F38"/>
    <mergeCell ref="G37:G38"/>
    <mergeCell ref="H37:H38"/>
    <mergeCell ref="A26:E26"/>
    <mergeCell ref="A27:E27"/>
    <mergeCell ref="A28:B28"/>
    <mergeCell ref="A31:J32"/>
    <mergeCell ref="A35:N35"/>
    <mergeCell ref="A36:N36"/>
    <mergeCell ref="I17:I18"/>
    <mergeCell ref="J17:J18"/>
    <mergeCell ref="K17:K18"/>
    <mergeCell ref="L17:L18"/>
    <mergeCell ref="M17:M18"/>
    <mergeCell ref="A25:E25"/>
    <mergeCell ref="A17:A18"/>
    <mergeCell ref="B17:B18"/>
    <mergeCell ref="C17:C18"/>
    <mergeCell ref="F17:F18"/>
    <mergeCell ref="G17:G18"/>
    <mergeCell ref="H17:H18"/>
    <mergeCell ref="A8:H8"/>
    <mergeCell ref="A9:H9"/>
    <mergeCell ref="A10:H10"/>
    <mergeCell ref="A11:H11"/>
    <mergeCell ref="A15:N15"/>
    <mergeCell ref="A16:N16"/>
    <mergeCell ref="A2:H2"/>
    <mergeCell ref="A3:H3"/>
    <mergeCell ref="A4:H4"/>
    <mergeCell ref="A5:H5"/>
    <mergeCell ref="A6:H6"/>
    <mergeCell ref="A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4"/>
  <sheetViews>
    <sheetView topLeftCell="A31" zoomScaleNormal="100" workbookViewId="0">
      <selection activeCell="B45" sqref="B45:O46"/>
    </sheetView>
  </sheetViews>
  <sheetFormatPr defaultColWidth="14.42578125" defaultRowHeight="12.75" x14ac:dyDescent="0.2"/>
  <cols>
    <col min="1" max="1" width="3.140625" style="16" customWidth="1"/>
    <col min="2" max="2" width="42" style="16" customWidth="1"/>
    <col min="3" max="3" width="14.140625" style="16" customWidth="1"/>
    <col min="4" max="5" width="3.85546875" style="16" customWidth="1"/>
    <col min="6" max="6" width="7.7109375" style="16" customWidth="1"/>
    <col min="7" max="7" width="9.85546875" style="16" customWidth="1"/>
    <col min="8" max="8" width="8.85546875" style="16" customWidth="1"/>
    <col min="9" max="9" width="9.85546875" style="16" customWidth="1"/>
    <col min="10" max="10" width="4.85546875" style="16" customWidth="1"/>
    <col min="11" max="12" width="3.85546875" style="16" customWidth="1"/>
    <col min="13" max="14" width="8.85546875" style="16" customWidth="1"/>
    <col min="15" max="15" width="10.42578125" style="16" customWidth="1"/>
    <col min="16" max="16" width="10.85546875" style="16" customWidth="1"/>
    <col min="17" max="27" width="8.85546875" style="16" customWidth="1"/>
    <col min="28" max="16384" width="14.42578125" style="16"/>
  </cols>
  <sheetData>
    <row r="1" spans="1:27" ht="12.75" customHeight="1" x14ac:dyDescent="0.2">
      <c r="A1" s="15" t="s">
        <v>17</v>
      </c>
      <c r="B1" s="15"/>
      <c r="C1" s="15"/>
      <c r="D1" s="15"/>
      <c r="E1" s="15"/>
      <c r="F1" s="15"/>
      <c r="G1" s="1"/>
      <c r="H1" s="1"/>
      <c r="I1" s="1"/>
      <c r="J1" s="1"/>
      <c r="K1" s="1"/>
      <c r="L1" s="1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x14ac:dyDescent="0.2">
      <c r="A2" s="15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x14ac:dyDescent="0.2">
      <c r="A3" s="15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15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1" t="s">
        <v>40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1" t="s">
        <v>41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x14ac:dyDescent="0.2">
      <c r="A7" s="1" t="s">
        <v>26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1" t="s">
        <v>18</v>
      </c>
      <c r="B8" s="1"/>
      <c r="C8" s="1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1"/>
      <c r="B9" s="1"/>
      <c r="C9" s="1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1" customHeight="1" x14ac:dyDescent="0.3">
      <c r="A10" s="3" t="s">
        <v>66</v>
      </c>
      <c r="B10" s="4"/>
      <c r="C10" s="1"/>
      <c r="D10" s="3"/>
      <c r="E10" s="1"/>
      <c r="F10" s="1"/>
      <c r="G10" s="1"/>
      <c r="H10" s="15"/>
      <c r="I10" s="1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3.5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3.5" customHeight="1" thickBot="1" x14ac:dyDescent="0.25">
      <c r="A12" s="5"/>
      <c r="B12" s="6"/>
      <c r="C12" s="5"/>
      <c r="D12" s="7" t="s">
        <v>2</v>
      </c>
      <c r="E12" s="8"/>
      <c r="F12" s="8"/>
      <c r="G12" s="8"/>
      <c r="H12" s="7"/>
      <c r="I12" s="11"/>
      <c r="J12" s="9" t="s">
        <v>3</v>
      </c>
      <c r="K12" s="8"/>
      <c r="L12" s="8"/>
      <c r="M12" s="8"/>
      <c r="N12" s="11"/>
      <c r="O12" s="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3.5" customHeight="1" thickBot="1" x14ac:dyDescent="0.25">
      <c r="A13" s="19" t="s">
        <v>4</v>
      </c>
      <c r="B13" s="20" t="s">
        <v>20</v>
      </c>
      <c r="C13" s="19" t="s">
        <v>5</v>
      </c>
      <c r="D13" s="125" t="s">
        <v>6</v>
      </c>
      <c r="E13" s="126"/>
      <c r="F13" s="127"/>
      <c r="G13" s="21" t="s">
        <v>7</v>
      </c>
      <c r="H13" s="22" t="s">
        <v>8</v>
      </c>
      <c r="I13" s="23" t="s">
        <v>19</v>
      </c>
      <c r="J13" s="125" t="s">
        <v>6</v>
      </c>
      <c r="K13" s="126"/>
      <c r="L13" s="127"/>
      <c r="M13" s="22" t="s">
        <v>7</v>
      </c>
      <c r="N13" s="24" t="s">
        <v>8</v>
      </c>
      <c r="O13" s="24" t="s">
        <v>19</v>
      </c>
      <c r="P13" s="25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3.5" customHeight="1" thickBot="1" x14ac:dyDescent="0.25">
      <c r="A14" s="26" t="s">
        <v>9</v>
      </c>
      <c r="B14" s="27"/>
      <c r="C14" s="26" t="s">
        <v>42</v>
      </c>
      <c r="D14" s="28" t="s">
        <v>10</v>
      </c>
      <c r="E14" s="29" t="s">
        <v>11</v>
      </c>
      <c r="F14" s="28" t="s">
        <v>12</v>
      </c>
      <c r="G14" s="30" t="s">
        <v>13</v>
      </c>
      <c r="H14" s="19" t="s">
        <v>14</v>
      </c>
      <c r="I14" s="31" t="s">
        <v>43</v>
      </c>
      <c r="J14" s="28" t="s">
        <v>10</v>
      </c>
      <c r="K14" s="29" t="s">
        <v>11</v>
      </c>
      <c r="L14" s="28" t="s">
        <v>12</v>
      </c>
      <c r="M14" s="19" t="s">
        <v>13</v>
      </c>
      <c r="N14" s="32" t="s">
        <v>14</v>
      </c>
      <c r="O14" s="31" t="s">
        <v>43</v>
      </c>
      <c r="P14" s="2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3.5" thickBot="1" x14ac:dyDescent="0.25">
      <c r="A15" s="33">
        <v>1</v>
      </c>
      <c r="B15" s="34" t="s">
        <v>47</v>
      </c>
      <c r="C15" s="35" t="s">
        <v>35</v>
      </c>
      <c r="D15" s="36">
        <v>2</v>
      </c>
      <c r="E15" s="36"/>
      <c r="F15" s="37">
        <v>2</v>
      </c>
      <c r="G15" s="38" t="s">
        <v>29</v>
      </c>
      <c r="H15" s="39">
        <v>6</v>
      </c>
      <c r="I15" s="40">
        <v>2</v>
      </c>
      <c r="J15" s="41"/>
      <c r="K15" s="42"/>
      <c r="L15" s="42"/>
      <c r="M15" s="43"/>
      <c r="N15" s="44"/>
      <c r="O15" s="45"/>
      <c r="P15" s="2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3.5" thickBot="1" x14ac:dyDescent="0.25">
      <c r="A16" s="33">
        <v>2</v>
      </c>
      <c r="B16" s="46" t="s">
        <v>48</v>
      </c>
      <c r="C16" s="35" t="s">
        <v>35</v>
      </c>
      <c r="D16" s="36">
        <v>1</v>
      </c>
      <c r="E16" s="36"/>
      <c r="F16" s="36">
        <v>1</v>
      </c>
      <c r="G16" s="38" t="s">
        <v>30</v>
      </c>
      <c r="H16" s="39">
        <v>3</v>
      </c>
      <c r="I16" s="13">
        <v>2</v>
      </c>
      <c r="J16" s="47"/>
      <c r="K16" s="48"/>
      <c r="L16" s="48"/>
      <c r="M16" s="49"/>
      <c r="N16" s="50"/>
      <c r="O16" s="51"/>
      <c r="P16" s="25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3.5" thickBot="1" x14ac:dyDescent="0.25">
      <c r="A17" s="33">
        <v>3</v>
      </c>
      <c r="B17" s="46" t="s">
        <v>49</v>
      </c>
      <c r="C17" s="35" t="s">
        <v>35</v>
      </c>
      <c r="D17" s="36">
        <v>1</v>
      </c>
      <c r="E17" s="36"/>
      <c r="F17" s="36">
        <v>1</v>
      </c>
      <c r="G17" s="38" t="s">
        <v>31</v>
      </c>
      <c r="H17" s="39">
        <v>3</v>
      </c>
      <c r="I17" s="13">
        <v>2</v>
      </c>
      <c r="J17" s="47"/>
      <c r="K17" s="48"/>
      <c r="L17" s="48"/>
      <c r="M17" s="49"/>
      <c r="N17" s="50"/>
      <c r="O17" s="51"/>
      <c r="P17" s="2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3.5" thickBot="1" x14ac:dyDescent="0.25">
      <c r="A18" s="33">
        <v>4</v>
      </c>
      <c r="B18" s="46" t="s">
        <v>50</v>
      </c>
      <c r="C18" s="35" t="s">
        <v>35</v>
      </c>
      <c r="D18" s="36">
        <v>1</v>
      </c>
      <c r="E18" s="36">
        <v>1</v>
      </c>
      <c r="F18" s="37"/>
      <c r="G18" s="38" t="s">
        <v>30</v>
      </c>
      <c r="H18" s="39">
        <v>3</v>
      </c>
      <c r="I18" s="13">
        <v>2</v>
      </c>
      <c r="J18" s="47"/>
      <c r="K18" s="48"/>
      <c r="L18" s="48"/>
      <c r="M18" s="49"/>
      <c r="N18" s="50"/>
      <c r="O18" s="51"/>
      <c r="P18" s="2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3.5" thickBot="1" x14ac:dyDescent="0.25">
      <c r="A19" s="33">
        <v>5</v>
      </c>
      <c r="B19" s="46" t="s">
        <v>51</v>
      </c>
      <c r="C19" s="35" t="s">
        <v>35</v>
      </c>
      <c r="D19" s="36"/>
      <c r="E19" s="36">
        <v>8</v>
      </c>
      <c r="F19" s="36"/>
      <c r="G19" s="38" t="s">
        <v>31</v>
      </c>
      <c r="H19" s="39">
        <v>10</v>
      </c>
      <c r="I19" s="13">
        <v>2</v>
      </c>
      <c r="J19" s="47"/>
      <c r="K19" s="48"/>
      <c r="L19" s="48"/>
      <c r="M19" s="49"/>
      <c r="N19" s="50"/>
      <c r="O19" s="51"/>
      <c r="P19" s="25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3.5" thickBot="1" x14ac:dyDescent="0.25">
      <c r="A20" s="33">
        <v>6</v>
      </c>
      <c r="B20" s="46" t="s">
        <v>52</v>
      </c>
      <c r="C20" s="35" t="s">
        <v>35</v>
      </c>
      <c r="D20" s="36">
        <v>1</v>
      </c>
      <c r="E20" s="36"/>
      <c r="F20" s="37">
        <v>2</v>
      </c>
      <c r="G20" s="38" t="s">
        <v>30</v>
      </c>
      <c r="H20" s="39">
        <v>5</v>
      </c>
      <c r="I20" s="13">
        <v>2</v>
      </c>
      <c r="J20" s="47"/>
      <c r="K20" s="48"/>
      <c r="L20" s="48"/>
      <c r="M20" s="49"/>
      <c r="N20" s="50"/>
      <c r="O20" s="51"/>
      <c r="P20" s="2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4.75" thickBot="1" x14ac:dyDescent="0.25">
      <c r="A21" s="33">
        <v>7</v>
      </c>
      <c r="B21" s="34" t="s">
        <v>53</v>
      </c>
      <c r="C21" s="35" t="s">
        <v>35</v>
      </c>
      <c r="D21" s="36"/>
      <c r="E21" s="36"/>
      <c r="F21" s="37"/>
      <c r="G21" s="38"/>
      <c r="H21" s="39"/>
      <c r="I21" s="13"/>
      <c r="J21" s="47">
        <v>2</v>
      </c>
      <c r="K21" s="48"/>
      <c r="L21" s="48">
        <v>2</v>
      </c>
      <c r="M21" s="49" t="s">
        <v>30</v>
      </c>
      <c r="N21" s="50">
        <v>7</v>
      </c>
      <c r="O21" s="51">
        <v>2</v>
      </c>
      <c r="P21" s="2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3.5" thickBot="1" x14ac:dyDescent="0.25">
      <c r="A22" s="33">
        <v>8</v>
      </c>
      <c r="B22" s="46" t="s">
        <v>51</v>
      </c>
      <c r="C22" s="35" t="s">
        <v>35</v>
      </c>
      <c r="D22" s="36"/>
      <c r="E22" s="36"/>
      <c r="F22" s="37"/>
      <c r="G22" s="38"/>
      <c r="H22" s="39"/>
      <c r="I22" s="13"/>
      <c r="J22" s="47"/>
      <c r="K22" s="48">
        <v>8</v>
      </c>
      <c r="L22" s="48"/>
      <c r="M22" s="49" t="s">
        <v>32</v>
      </c>
      <c r="N22" s="50">
        <v>10</v>
      </c>
      <c r="O22" s="51">
        <v>2</v>
      </c>
      <c r="P22" s="2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4.75" thickBot="1" x14ac:dyDescent="0.25">
      <c r="A23" s="33">
        <v>9</v>
      </c>
      <c r="B23" s="46" t="s">
        <v>54</v>
      </c>
      <c r="C23" s="35" t="s">
        <v>35</v>
      </c>
      <c r="D23" s="36"/>
      <c r="E23" s="36"/>
      <c r="F23" s="37"/>
      <c r="G23" s="38"/>
      <c r="H23" s="39"/>
      <c r="I23" s="14"/>
      <c r="J23" s="47"/>
      <c r="K23" s="48">
        <v>5</v>
      </c>
      <c r="L23" s="48"/>
      <c r="M23" s="49" t="s">
        <v>32</v>
      </c>
      <c r="N23" s="52">
        <v>8</v>
      </c>
      <c r="O23" s="51">
        <v>2</v>
      </c>
      <c r="P23" s="25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3.5" customHeight="1" thickBot="1" x14ac:dyDescent="0.25">
      <c r="A24" s="53"/>
      <c r="B24" s="54"/>
      <c r="C24" s="55"/>
      <c r="D24" s="56">
        <f>SUM(D15:D23)</f>
        <v>6</v>
      </c>
      <c r="E24" s="57">
        <v>9</v>
      </c>
      <c r="F24" s="57">
        <f>SUM(F15:F23)</f>
        <v>6</v>
      </c>
      <c r="G24" s="25"/>
      <c r="H24" s="58" t="s">
        <v>16</v>
      </c>
      <c r="I24" s="59"/>
      <c r="J24" s="60">
        <f>SUM(J15:J23)</f>
        <v>2</v>
      </c>
      <c r="K24" s="61">
        <f>SUM(K15:K23)</f>
        <v>13</v>
      </c>
      <c r="L24" s="62">
        <f>SUM(L15:L23)</f>
        <v>2</v>
      </c>
      <c r="M24" s="63"/>
      <c r="N24" s="58" t="s">
        <v>25</v>
      </c>
      <c r="O24" s="64"/>
      <c r="P24" s="25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3.5" customHeight="1" thickBot="1" x14ac:dyDescent="0.25">
      <c r="A25" s="53" t="s">
        <v>56</v>
      </c>
      <c r="B25" s="65"/>
      <c r="C25" s="66"/>
      <c r="D25" s="128">
        <v>21</v>
      </c>
      <c r="E25" s="126"/>
      <c r="F25" s="126"/>
      <c r="G25" s="126"/>
      <c r="H25" s="127"/>
      <c r="I25" s="67"/>
      <c r="J25" s="129">
        <v>17</v>
      </c>
      <c r="K25" s="130"/>
      <c r="L25" s="130"/>
      <c r="M25" s="130"/>
      <c r="N25" s="130"/>
      <c r="O25" s="131"/>
      <c r="P25" s="2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3.5" customHeight="1" thickBot="1" x14ac:dyDescent="0.25">
      <c r="A26" s="28"/>
      <c r="B26" s="68" t="s">
        <v>44</v>
      </c>
      <c r="C26" s="69"/>
      <c r="D26" s="70"/>
      <c r="E26" s="71"/>
      <c r="F26" s="72"/>
      <c r="G26" s="73"/>
      <c r="H26" s="74"/>
      <c r="I26" s="75"/>
      <c r="J26" s="76"/>
      <c r="K26" s="77"/>
      <c r="L26" s="78"/>
      <c r="M26" s="79"/>
      <c r="N26" s="80"/>
      <c r="O26" s="81"/>
      <c r="P26" s="25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24.75" thickBot="1" x14ac:dyDescent="0.25">
      <c r="A27" s="82">
        <v>1</v>
      </c>
      <c r="B27" s="34" t="s">
        <v>61</v>
      </c>
      <c r="C27" s="83" t="s">
        <v>36</v>
      </c>
      <c r="D27" s="36"/>
      <c r="E27" s="36"/>
      <c r="F27" s="37"/>
      <c r="G27" s="39"/>
      <c r="H27" s="84"/>
      <c r="I27" s="85"/>
      <c r="J27" s="140">
        <v>1</v>
      </c>
      <c r="K27" s="140"/>
      <c r="L27" s="138">
        <v>1</v>
      </c>
      <c r="M27" s="136" t="s">
        <v>31</v>
      </c>
      <c r="N27" s="136">
        <v>5</v>
      </c>
      <c r="O27" s="134">
        <v>2</v>
      </c>
      <c r="P27" s="2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3.5" thickBot="1" x14ac:dyDescent="0.25">
      <c r="A28" s="86">
        <v>2</v>
      </c>
      <c r="B28" s="46" t="s">
        <v>55</v>
      </c>
      <c r="C28" s="35" t="s">
        <v>36</v>
      </c>
      <c r="D28" s="36"/>
      <c r="E28" s="36"/>
      <c r="F28" s="37"/>
      <c r="G28" s="39"/>
      <c r="H28" s="38"/>
      <c r="I28" s="85"/>
      <c r="J28" s="141"/>
      <c r="K28" s="141"/>
      <c r="L28" s="139"/>
      <c r="M28" s="137"/>
      <c r="N28" s="137"/>
      <c r="O28" s="135"/>
      <c r="P28" s="25"/>
      <c r="Q28" s="1" t="s">
        <v>15</v>
      </c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3.5" customHeight="1" thickBot="1" x14ac:dyDescent="0.25">
      <c r="A29" s="87"/>
      <c r="B29" s="88"/>
      <c r="C29" s="89"/>
      <c r="D29" s="90"/>
      <c r="E29" s="91"/>
      <c r="F29" s="91"/>
      <c r="G29" s="92"/>
      <c r="H29" s="93" t="s">
        <v>24</v>
      </c>
      <c r="I29" s="93"/>
      <c r="J29" s="90">
        <v>1</v>
      </c>
      <c r="K29" s="91"/>
      <c r="L29" s="91">
        <v>1</v>
      </c>
      <c r="M29" s="94"/>
      <c r="N29" s="95" t="s">
        <v>24</v>
      </c>
      <c r="O29" s="95"/>
      <c r="P29" s="2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.5" customHeight="1" thickBot="1" x14ac:dyDescent="0.25">
      <c r="A30" s="96"/>
      <c r="B30" s="97" t="s">
        <v>57</v>
      </c>
      <c r="C30" s="66"/>
      <c r="D30" s="132"/>
      <c r="E30" s="126"/>
      <c r="F30" s="126"/>
      <c r="G30" s="127"/>
      <c r="H30" s="98" t="s">
        <v>16</v>
      </c>
      <c r="I30" s="98"/>
      <c r="J30" s="133">
        <v>2</v>
      </c>
      <c r="K30" s="126"/>
      <c r="L30" s="126"/>
      <c r="M30" s="127"/>
      <c r="N30" s="99" t="s">
        <v>16</v>
      </c>
      <c r="O30" s="99"/>
      <c r="P30" s="25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3.5" customHeight="1" x14ac:dyDescent="0.2">
      <c r="A31" s="100"/>
      <c r="B31" s="101" t="s">
        <v>58</v>
      </c>
      <c r="C31" s="100"/>
      <c r="D31" s="102"/>
      <c r="E31" s="100"/>
      <c r="F31" s="100"/>
      <c r="G31" s="100"/>
      <c r="H31" s="103"/>
      <c r="I31" s="103"/>
      <c r="J31" s="103"/>
      <c r="K31" s="100"/>
      <c r="L31" s="100"/>
      <c r="M31" s="100"/>
      <c r="N31" s="100"/>
      <c r="O31" s="103"/>
      <c r="P31" s="25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x14ac:dyDescent="0.2">
      <c r="A32" s="100"/>
      <c r="B32" s="104" t="s">
        <v>59</v>
      </c>
      <c r="C32" s="100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8.5" customHeight="1" x14ac:dyDescent="0.2">
      <c r="A33" s="100"/>
      <c r="B33" s="105" t="s">
        <v>60</v>
      </c>
      <c r="C33" s="100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4" x14ac:dyDescent="0.2">
      <c r="A35" s="25"/>
      <c r="B35" s="106" t="s">
        <v>22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x14ac:dyDescent="0.2">
      <c r="A36" s="25"/>
      <c r="B36" s="107" t="s">
        <v>27</v>
      </c>
      <c r="C36" s="108"/>
      <c r="D36" s="108"/>
      <c r="E36" s="109"/>
      <c r="F36" s="109"/>
      <c r="G36" s="109"/>
      <c r="H36" s="110"/>
      <c r="I36" s="109"/>
      <c r="J36" s="109"/>
      <c r="K36" s="109"/>
      <c r="L36" s="109"/>
      <c r="M36" s="109"/>
      <c r="N36" s="110" t="s">
        <v>21</v>
      </c>
      <c r="O36" s="109"/>
      <c r="P36" s="25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12" customFormat="1" ht="12.75" customHeight="1" x14ac:dyDescent="0.2">
      <c r="A37" s="111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x14ac:dyDescent="0.2">
      <c r="A38" s="112"/>
      <c r="B38" s="113" t="s">
        <v>37</v>
      </c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</row>
    <row r="39" spans="1:27" ht="12.75" customHeight="1" x14ac:dyDescent="0.2">
      <c r="A39" s="25"/>
      <c r="B39" s="100" t="s">
        <v>33</v>
      </c>
      <c r="C39" s="25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25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">
      <c r="A40" s="25"/>
      <c r="B40" s="100" t="s">
        <v>34</v>
      </c>
      <c r="C40" s="25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25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18" customFormat="1" ht="12.75" customHeight="1" x14ac:dyDescent="0.2">
      <c r="A41" s="25"/>
      <c r="B41" s="100"/>
      <c r="C41" s="25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25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18" customFormat="1" ht="12.75" customHeight="1" x14ac:dyDescent="0.25">
      <c r="A42" s="1"/>
      <c r="B42" s="120" t="s">
        <v>62</v>
      </c>
      <c r="C42" s="1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5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">
      <c r="A43" s="1">
        <v>1</v>
      </c>
      <c r="B43" s="118" t="s">
        <v>63</v>
      </c>
      <c r="C43" s="119" t="s">
        <v>64</v>
      </c>
      <c r="D43" s="119"/>
      <c r="E43" s="119">
        <v>2</v>
      </c>
      <c r="F43" s="119">
        <v>1</v>
      </c>
      <c r="G43" s="119" t="s">
        <v>65</v>
      </c>
      <c r="H43" s="119">
        <v>1</v>
      </c>
      <c r="I43" s="119">
        <v>1</v>
      </c>
      <c r="J43" s="119"/>
      <c r="K43" s="119">
        <v>2</v>
      </c>
      <c r="L43" s="119">
        <v>2</v>
      </c>
      <c r="M43" s="119" t="s">
        <v>65</v>
      </c>
      <c r="N43" s="119">
        <v>1</v>
      </c>
      <c r="O43" s="119">
        <v>1</v>
      </c>
      <c r="P43" s="112"/>
    </row>
    <row r="44" spans="1:27" s="18" customFormat="1" ht="15.75" customHeight="1" x14ac:dyDescent="0.2">
      <c r="A44" s="1"/>
      <c r="B44" s="12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17"/>
    </row>
    <row r="45" spans="1:27" ht="12.75" customHeight="1" x14ac:dyDescent="0.2">
      <c r="A45" s="25"/>
      <c r="B45" s="115" t="s">
        <v>0</v>
      </c>
      <c r="C45" s="115" t="s">
        <v>1</v>
      </c>
      <c r="D45" s="25"/>
      <c r="E45" s="25"/>
      <c r="F45" s="25"/>
      <c r="G45" s="25"/>
      <c r="H45" s="25"/>
      <c r="I45" s="25"/>
      <c r="J45" s="123" t="s">
        <v>1</v>
      </c>
      <c r="K45" s="124"/>
      <c r="L45" s="124"/>
      <c r="M45" s="124"/>
      <c r="N45" s="124"/>
      <c r="O45" s="124"/>
      <c r="P45" s="25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112"/>
      <c r="B46" s="112" t="s">
        <v>28</v>
      </c>
      <c r="C46" s="112" t="s">
        <v>46</v>
      </c>
      <c r="D46" s="112"/>
      <c r="E46" s="112"/>
      <c r="F46" s="112"/>
      <c r="G46" s="112"/>
      <c r="H46" s="112"/>
      <c r="I46" s="112"/>
      <c r="J46" s="112" t="s">
        <v>45</v>
      </c>
      <c r="K46" s="112"/>
      <c r="L46" s="112"/>
      <c r="M46" s="112"/>
      <c r="N46" s="112"/>
      <c r="O46" s="112"/>
      <c r="P46" s="112"/>
    </row>
    <row r="47" spans="1:27" ht="15.75" customHeight="1" x14ac:dyDescent="0.2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</row>
    <row r="48" spans="1:2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</sheetData>
  <mergeCells count="13">
    <mergeCell ref="J45:O45"/>
    <mergeCell ref="D13:F13"/>
    <mergeCell ref="J13:L13"/>
    <mergeCell ref="D25:H25"/>
    <mergeCell ref="J25:O25"/>
    <mergeCell ref="D30:G30"/>
    <mergeCell ref="J30:M30"/>
    <mergeCell ref="O27:O28"/>
    <mergeCell ref="N27:N28"/>
    <mergeCell ref="M27:M28"/>
    <mergeCell ref="L27:L28"/>
    <mergeCell ref="K27:K28"/>
    <mergeCell ref="J27:J28"/>
  </mergeCells>
  <pageMargins left="0.25" right="0.25" top="0.75" bottom="0.75" header="0.3" footer="0.3"/>
  <pageSetup paperSize="9" scale="94" fitToHeight="0" orientation="landscape" r:id="rId1"/>
  <rowBreaks count="1" manualBreakCount="1">
    <brk id="3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Anul I</vt:lpstr>
      <vt:lpstr>Anul II</vt:lpstr>
      <vt:lpstr>'Anul II'!Zona_de_imprimat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2025-10-13T11:29:27Z</cp:lastPrinted>
  <dcterms:created xsi:type="dcterms:W3CDTF">2018-04-18T08:50:26Z</dcterms:created>
  <dcterms:modified xsi:type="dcterms:W3CDTF">2026-09-08T05:11:42Z</dcterms:modified>
</cp:coreProperties>
</file>