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. LUCRĂRI PRACTICE 2025-2030 (lector)\2025-2026\acreditare master Resilience\"/>
    </mc:Choice>
  </mc:AlternateContent>
  <xr:revisionPtr revIDLastSave="0" documentId="13_ncr:1_{0DD2BA4E-54FD-41FF-AB9E-D4F4226BCE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ul I RTC" sheetId="3" r:id="rId1"/>
    <sheet name="ANUL II RTC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4" i="4" l="1"/>
  <c r="L54" i="4"/>
  <c r="K54" i="4"/>
  <c r="J54" i="4"/>
  <c r="H54" i="4"/>
  <c r="F54" i="4"/>
  <c r="E54" i="4"/>
  <c r="D54" i="4"/>
  <c r="N45" i="4"/>
  <c r="L45" i="4"/>
  <c r="K45" i="4"/>
  <c r="J45" i="4"/>
  <c r="H45" i="4"/>
  <c r="F45" i="4"/>
  <c r="E45" i="4"/>
  <c r="D45" i="4"/>
  <c r="N40" i="4"/>
  <c r="L40" i="4"/>
  <c r="K40" i="4"/>
  <c r="J40" i="4"/>
  <c r="H40" i="4"/>
  <c r="F40" i="4"/>
  <c r="E40" i="4"/>
  <c r="D40" i="4"/>
  <c r="N29" i="4"/>
  <c r="L29" i="4"/>
  <c r="K29" i="4"/>
  <c r="J29" i="4"/>
  <c r="J30" i="4" s="1"/>
  <c r="H29" i="4"/>
  <c r="F29" i="4"/>
  <c r="E29" i="4"/>
  <c r="D29" i="4"/>
  <c r="N22" i="4"/>
  <c r="L22" i="4"/>
  <c r="K22" i="4"/>
  <c r="J22" i="4"/>
  <c r="H22" i="4"/>
  <c r="F22" i="4"/>
  <c r="E22" i="4"/>
  <c r="D22" i="4"/>
  <c r="J23" i="4" l="1"/>
  <c r="D46" i="4"/>
  <c r="J55" i="4"/>
  <c r="D55" i="4"/>
  <c r="J41" i="4"/>
  <c r="J46" i="4"/>
  <c r="D30" i="4"/>
  <c r="D41" i="4"/>
  <c r="D23" i="4"/>
  <c r="N34" i="3" l="1"/>
  <c r="L34" i="3"/>
  <c r="K34" i="3"/>
  <c r="J34" i="3"/>
  <c r="H34" i="3"/>
  <c r="F34" i="3"/>
  <c r="E34" i="3"/>
  <c r="D34" i="3"/>
  <c r="N44" i="3"/>
  <c r="L44" i="3"/>
  <c r="K44" i="3"/>
  <c r="J44" i="3"/>
  <c r="H44" i="3"/>
  <c r="F44" i="3"/>
  <c r="E44" i="3"/>
  <c r="D44" i="3"/>
  <c r="E58" i="3"/>
  <c r="F58" i="3"/>
  <c r="H58" i="3"/>
  <c r="J58" i="3"/>
  <c r="K58" i="3"/>
  <c r="L58" i="3"/>
  <c r="N58" i="3"/>
  <c r="D58" i="3"/>
  <c r="E49" i="3"/>
  <c r="F49" i="3"/>
  <c r="H49" i="3"/>
  <c r="J49" i="3"/>
  <c r="K49" i="3"/>
  <c r="L49" i="3"/>
  <c r="N49" i="3"/>
  <c r="D49" i="3"/>
  <c r="E23" i="3"/>
  <c r="F23" i="3"/>
  <c r="H23" i="3"/>
  <c r="J23" i="3"/>
  <c r="K23" i="3"/>
  <c r="L23" i="3"/>
  <c r="N23" i="3"/>
  <c r="D23" i="3"/>
  <c r="D45" i="3" l="1"/>
  <c r="J45" i="3"/>
  <c r="D59" i="3"/>
  <c r="J50" i="3"/>
  <c r="J24" i="3"/>
  <c r="D24" i="3"/>
  <c r="D35" i="3" l="1"/>
  <c r="J35" i="3"/>
  <c r="D50" i="3" l="1"/>
  <c r="J59" i="3"/>
</calcChain>
</file>

<file path=xl/sharedStrings.xml><?xml version="1.0" encoding="utf-8"?>
<sst xmlns="http://schemas.openxmlformats.org/spreadsheetml/2006/main" count="362" uniqueCount="120">
  <si>
    <t>RECTOR,</t>
  </si>
  <si>
    <t>c.t.</t>
  </si>
  <si>
    <t>l.p.</t>
  </si>
  <si>
    <t>sem.</t>
  </si>
  <si>
    <t>TOTAL</t>
  </si>
  <si>
    <t xml:space="preserve">UNIVERSITY OF BUCHAREST </t>
  </si>
  <si>
    <t xml:space="preserve">FACULTY OF GEOGRAPHY </t>
  </si>
  <si>
    <r>
      <t xml:space="preserve">STUDY DURATION: </t>
    </r>
    <r>
      <rPr>
        <b/>
        <sz val="10"/>
        <rFont val="Arial"/>
        <family val="2"/>
      </rPr>
      <t>2 YEARS (120 ECTS)</t>
    </r>
  </si>
  <si>
    <t>Form of education – with frequency</t>
  </si>
  <si>
    <t>No.</t>
  </si>
  <si>
    <t xml:space="preserve">                     SEMESTER I               </t>
  </si>
  <si>
    <t xml:space="preserve">                     SEMESTER II               </t>
  </si>
  <si>
    <t>Mandatory courses</t>
  </si>
  <si>
    <t>Type of</t>
  </si>
  <si>
    <t>Hours</t>
  </si>
  <si>
    <t>Verification</t>
  </si>
  <si>
    <t>Credits</t>
  </si>
  <si>
    <t>Teaching</t>
  </si>
  <si>
    <t>discipline</t>
  </si>
  <si>
    <t>Form</t>
  </si>
  <si>
    <t>type</t>
  </si>
  <si>
    <t xml:space="preserve">        Total mandatory hours/week: </t>
  </si>
  <si>
    <t>Optional courses (one discipline from eack package)</t>
  </si>
  <si>
    <t xml:space="preserve">  Credits</t>
  </si>
  <si>
    <t xml:space="preserve">        Total optional cousers / week:</t>
  </si>
  <si>
    <t>Total hours/week:</t>
  </si>
  <si>
    <t>Total hours/year:</t>
  </si>
  <si>
    <t>Total hours of course: x of which y% online</t>
  </si>
  <si>
    <t>Total hours of practical work: z of which w% online</t>
  </si>
  <si>
    <t>Practice</t>
  </si>
  <si>
    <t>Didactical activities with credits above the ones in the legislation</t>
  </si>
  <si>
    <t>Facultative courses</t>
  </si>
  <si>
    <t>DEAN,</t>
  </si>
  <si>
    <t>DEPARTAMENT DIRECTOR,</t>
  </si>
  <si>
    <t>Professor Marian Preda</t>
  </si>
  <si>
    <t>Professor Alexandru Nedelea</t>
  </si>
  <si>
    <t xml:space="preserve">        Total hours:</t>
  </si>
  <si>
    <t>Colloquy</t>
  </si>
  <si>
    <t>Exam</t>
  </si>
  <si>
    <t>Physical</t>
  </si>
  <si>
    <t xml:space="preserve">Volunteering activities </t>
  </si>
  <si>
    <r>
      <t xml:space="preserve">Master program – </t>
    </r>
    <r>
      <rPr>
        <b/>
        <sz val="10"/>
        <rFont val="Arial"/>
        <family val="2"/>
      </rPr>
      <t>ADVANCED GEOMATICS FOR ENVIRONMENTAL RESEARCH</t>
    </r>
  </si>
  <si>
    <r>
      <t xml:space="preserve">Study Language - </t>
    </r>
    <r>
      <rPr>
        <b/>
        <sz val="10"/>
        <rFont val="Arial"/>
        <family val="2"/>
      </rPr>
      <t>ENGLISH</t>
    </r>
  </si>
  <si>
    <t>Ethics and academic integrity</t>
  </si>
  <si>
    <r>
      <t xml:space="preserve">FIELD: </t>
    </r>
    <r>
      <rPr>
        <b/>
        <sz val="10"/>
        <rFont val="Arial"/>
        <family val="2"/>
      </rPr>
      <t>GEOGRAPHY</t>
    </r>
  </si>
  <si>
    <t>RESILIENCE, TERRITORIES AND COMMUNITIES</t>
  </si>
  <si>
    <t>YEAR I  -  CURRICULUM - 2026/2027</t>
  </si>
  <si>
    <t>Fondamentals of Resilience</t>
  </si>
  <si>
    <t xml:space="preserve">Governance and Adaptive territorial planning </t>
  </si>
  <si>
    <t xml:space="preserve">Resilient Urban and Rural Systems  </t>
  </si>
  <si>
    <t>GIS and Data for Resilience Analysis</t>
  </si>
  <si>
    <t>Societal changes</t>
  </si>
  <si>
    <t>Demographic changes and territorial resilience</t>
  </si>
  <si>
    <t>D1</t>
  </si>
  <si>
    <t>D2</t>
  </si>
  <si>
    <t>D3</t>
  </si>
  <si>
    <t>D4</t>
  </si>
  <si>
    <t>D5</t>
  </si>
  <si>
    <t>D6</t>
  </si>
  <si>
    <t>D7</t>
  </si>
  <si>
    <t>D9A</t>
  </si>
  <si>
    <t>D9B</t>
  </si>
  <si>
    <t>D10A</t>
  </si>
  <si>
    <t>D10B</t>
  </si>
  <si>
    <t>D11A</t>
  </si>
  <si>
    <t>D11B</t>
  </si>
  <si>
    <t>Place, Identity, and Social Change</t>
  </si>
  <si>
    <t>Cultural Heritage and social cohesion.</t>
  </si>
  <si>
    <t>Geographies of Public Art</t>
  </si>
  <si>
    <t>Resilient communities and creative economic solutions</t>
  </si>
  <si>
    <t>Economic challenges for Resilient communities</t>
  </si>
  <si>
    <t>Art, Space and Community</t>
  </si>
  <si>
    <t xml:space="preserve">Spatial Perception and Community Behaviour </t>
  </si>
  <si>
    <t xml:space="preserve">Media, Narrative,  Perception of change, and resilience  </t>
  </si>
  <si>
    <t>Management  of risks and vulnerabilities in communities and territories</t>
  </si>
  <si>
    <t>Migration , labour force and Community Resilience</t>
  </si>
  <si>
    <t>Geography of Health and Healthcare</t>
  </si>
  <si>
    <t>Professional practice 1 – Employ immersive qualitative research to capture nuanced behaviours and beliefs influencing community responses to change</t>
  </si>
  <si>
    <t>Professional practice 2 – fieldwork</t>
  </si>
  <si>
    <t>Community Engagement and Participatory Research Methods</t>
  </si>
  <si>
    <t>D8</t>
  </si>
  <si>
    <t>D12A</t>
  </si>
  <si>
    <t>D12B</t>
  </si>
  <si>
    <t>Facultative professional practice – Public /Private institutions</t>
  </si>
  <si>
    <t>Applications in spatial planning</t>
  </si>
  <si>
    <t>Applications in social research</t>
  </si>
  <si>
    <t xml:space="preserve">16 Hours Sem. 1, 16 Hour Sem.2 </t>
  </si>
  <si>
    <t>196 of which 50% online</t>
  </si>
  <si>
    <t>252 of which 0 online</t>
  </si>
  <si>
    <t>D13</t>
  </si>
  <si>
    <t>D14</t>
  </si>
  <si>
    <t>Professor Liliana Dumitrache</t>
  </si>
  <si>
    <t>D15</t>
  </si>
  <si>
    <t>D16</t>
  </si>
  <si>
    <t>D17</t>
  </si>
  <si>
    <t>Resilient Infrastructures</t>
  </si>
  <si>
    <t>Nature-Based Solutions for territorial resilience</t>
  </si>
  <si>
    <t>Gendered communities</t>
  </si>
  <si>
    <t>Public policies and gender</t>
  </si>
  <si>
    <t xml:space="preserve">Professional practice 1 – research methods for disseration </t>
  </si>
  <si>
    <t>YEAR II  -  CURRICULUM - 2027/2028</t>
  </si>
  <si>
    <t>Housing, Community, and Residential Mobility</t>
  </si>
  <si>
    <t>Conflict, Crises and Resilience</t>
  </si>
  <si>
    <t xml:space="preserve"> Communication and academic writing</t>
  </si>
  <si>
    <t>Climate change and resilience</t>
  </si>
  <si>
    <t>Political  Geography</t>
  </si>
  <si>
    <t>Research project-dissertation thesis</t>
  </si>
  <si>
    <t xml:space="preserve">16 Hours Sem. 1, 14 Hour Sem.2 </t>
  </si>
  <si>
    <t>162 of which 50% online</t>
  </si>
  <si>
    <t>202 of which 0 online</t>
  </si>
  <si>
    <t>D18</t>
  </si>
  <si>
    <t>D19</t>
  </si>
  <si>
    <t>D20A</t>
  </si>
  <si>
    <t>D20B</t>
  </si>
  <si>
    <t>D21A</t>
  </si>
  <si>
    <t>D21B</t>
  </si>
  <si>
    <t>D22</t>
  </si>
  <si>
    <t>D23</t>
  </si>
  <si>
    <t>D24</t>
  </si>
  <si>
    <t>Facultative professional practice Public/private institutions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</si>
</sst>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2"/>
      <color rgb="FF00000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9" tint="0.59999389629810485"/>
        <bgColor rgb="FFCCFFCC"/>
      </patternFill>
    </fill>
    <fill>
      <patternFill patternType="solid">
        <fgColor theme="9" tint="0.59999389629810485"/>
        <bgColor rgb="FFFFFF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rgb="FFFFFF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9" tint="0.59999389629810485"/>
        <bgColor rgb="FFC0C0C0"/>
      </patternFill>
    </fill>
  </fills>
  <borders count="5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0" borderId="12" xfId="0" applyFont="1" applyBorder="1"/>
    <xf numFmtId="0" fontId="2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5" xfId="0" applyFont="1" applyBorder="1"/>
    <xf numFmtId="0" fontId="2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19" xfId="0" applyFont="1" applyFill="1" applyBorder="1"/>
    <xf numFmtId="0" fontId="1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19" xfId="0" applyFont="1" applyBorder="1"/>
    <xf numFmtId="0" fontId="2" fillId="0" borderId="21" xfId="0" applyFont="1" applyBorder="1"/>
    <xf numFmtId="0" fontId="0" fillId="0" borderId="4" xfId="0" applyBorder="1"/>
    <xf numFmtId="0" fontId="1" fillId="0" borderId="4" xfId="0" applyFont="1" applyBorder="1"/>
    <xf numFmtId="0" fontId="2" fillId="0" borderId="13" xfId="0" applyFont="1" applyBorder="1"/>
    <xf numFmtId="0" fontId="11" fillId="0" borderId="0" xfId="0" applyFont="1"/>
    <xf numFmtId="0" fontId="12" fillId="0" borderId="0" xfId="0" applyFont="1"/>
    <xf numFmtId="0" fontId="2" fillId="0" borderId="16" xfId="0" applyFont="1" applyBorder="1"/>
    <xf numFmtId="0" fontId="6" fillId="4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6" fillId="6" borderId="2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 wrapText="1"/>
    </xf>
    <xf numFmtId="0" fontId="2" fillId="7" borderId="21" xfId="0" applyFont="1" applyFill="1" applyBorder="1"/>
    <xf numFmtId="0" fontId="1" fillId="0" borderId="8" xfId="0" applyFont="1" applyBorder="1"/>
    <xf numFmtId="0" fontId="6" fillId="4" borderId="21" xfId="0" applyFont="1" applyFill="1" applyBorder="1" applyAlignment="1">
      <alignment horizontal="center" vertical="center"/>
    </xf>
    <xf numFmtId="0" fontId="1" fillId="9" borderId="4" xfId="0" applyFont="1" applyFill="1" applyBorder="1"/>
    <xf numFmtId="0" fontId="9" fillId="0" borderId="0" xfId="0" applyFont="1"/>
    <xf numFmtId="0" fontId="6" fillId="4" borderId="24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6" fillId="6" borderId="27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6" fillId="6" borderId="30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wrapText="1"/>
    </xf>
    <xf numFmtId="0" fontId="2" fillId="5" borderId="21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7" fillId="0" borderId="34" xfId="0" applyFont="1" applyBorder="1"/>
    <xf numFmtId="0" fontId="2" fillId="0" borderId="32" xfId="0" applyFont="1" applyBorder="1"/>
    <xf numFmtId="0" fontId="2" fillId="0" borderId="4" xfId="0" applyFont="1" applyBorder="1" applyAlignment="1">
      <alignment horizontal="left"/>
    </xf>
    <xf numFmtId="0" fontId="1" fillId="0" borderId="21" xfId="0" applyFont="1" applyBorder="1"/>
    <xf numFmtId="0" fontId="2" fillId="7" borderId="21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4" xfId="0" applyFont="1" applyFill="1" applyBorder="1"/>
    <xf numFmtId="0" fontId="2" fillId="0" borderId="15" xfId="0" applyFont="1" applyBorder="1"/>
    <xf numFmtId="0" fontId="1" fillId="8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2" fillId="5" borderId="42" xfId="0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7" borderId="30" xfId="0" applyFont="1" applyFill="1" applyBorder="1"/>
    <xf numFmtId="0" fontId="2" fillId="5" borderId="30" xfId="0" applyFont="1" applyFill="1" applyBorder="1"/>
    <xf numFmtId="0" fontId="2" fillId="5" borderId="31" xfId="0" applyFont="1" applyFill="1" applyBorder="1"/>
    <xf numFmtId="0" fontId="1" fillId="8" borderId="26" xfId="0" applyFont="1" applyFill="1" applyBorder="1"/>
    <xf numFmtId="0" fontId="6" fillId="4" borderId="42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2" borderId="14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2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/>
    <xf numFmtId="0" fontId="2" fillId="9" borderId="18" xfId="0" applyFont="1" applyFill="1" applyBorder="1"/>
    <xf numFmtId="0" fontId="2" fillId="0" borderId="19" xfId="0" applyFont="1" applyBorder="1" applyAlignment="1">
      <alignment horizontal="left" vertical="center"/>
    </xf>
    <xf numFmtId="0" fontId="1" fillId="8" borderId="23" xfId="0" applyFont="1" applyFill="1" applyBorder="1"/>
    <xf numFmtId="0" fontId="0" fillId="0" borderId="0" xfId="0" applyAlignment="1">
      <alignment horizontal="center"/>
    </xf>
    <xf numFmtId="0" fontId="2" fillId="0" borderId="43" xfId="0" applyFont="1" applyBorder="1" applyAlignment="1">
      <alignment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2" fillId="5" borderId="21" xfId="0" applyFont="1" applyFill="1" applyBorder="1"/>
    <xf numFmtId="0" fontId="2" fillId="5" borderId="42" xfId="0" applyFont="1" applyFill="1" applyBorder="1"/>
    <xf numFmtId="0" fontId="14" fillId="0" borderId="21" xfId="0" applyFont="1" applyBorder="1"/>
    <xf numFmtId="0" fontId="2" fillId="0" borderId="8" xfId="0" applyFont="1" applyBorder="1" applyAlignment="1">
      <alignment horizontal="left" vertical="center"/>
    </xf>
    <xf numFmtId="0" fontId="1" fillId="0" borderId="45" xfId="0" applyFont="1" applyBorder="1"/>
    <xf numFmtId="0" fontId="2" fillId="0" borderId="46" xfId="0" applyFont="1" applyBorder="1"/>
    <xf numFmtId="0" fontId="2" fillId="0" borderId="47" xfId="0" applyFont="1" applyBorder="1"/>
    <xf numFmtId="0" fontId="1" fillId="9" borderId="49" xfId="0" applyFont="1" applyFill="1" applyBorder="1" applyAlignment="1">
      <alignment horizontal="left" vertical="center" wrapText="1"/>
    </xf>
    <xf numFmtId="0" fontId="2" fillId="10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8" borderId="50" xfId="0" applyFont="1" applyFill="1" applyBorder="1"/>
    <xf numFmtId="0" fontId="2" fillId="0" borderId="37" xfId="0" applyFont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0" fontId="1" fillId="0" borderId="7" xfId="0" applyFont="1" applyBorder="1"/>
    <xf numFmtId="0" fontId="2" fillId="0" borderId="52" xfId="0" applyFont="1" applyBorder="1"/>
    <xf numFmtId="0" fontId="1" fillId="0" borderId="53" xfId="0" applyFont="1" applyBorder="1"/>
    <xf numFmtId="0" fontId="1" fillId="0" borderId="54" xfId="0" applyFont="1" applyBorder="1"/>
    <xf numFmtId="0" fontId="1" fillId="8" borderId="46" xfId="0" applyFont="1" applyFill="1" applyBorder="1"/>
    <xf numFmtId="0" fontId="2" fillId="0" borderId="24" xfId="0" applyFont="1" applyBorder="1" applyAlignment="1">
      <alignment vertical="top" wrapText="1"/>
    </xf>
    <xf numFmtId="0" fontId="2" fillId="0" borderId="22" xfId="0" applyFont="1" applyBorder="1"/>
    <xf numFmtId="0" fontId="2" fillId="0" borderId="44" xfId="0" applyFont="1" applyBorder="1"/>
    <xf numFmtId="0" fontId="2" fillId="0" borderId="53" xfId="0" applyFont="1" applyBorder="1"/>
    <xf numFmtId="0" fontId="2" fillId="0" borderId="54" xfId="0" applyFont="1" applyBorder="1"/>
    <xf numFmtId="0" fontId="15" fillId="0" borderId="48" xfId="0" applyFont="1" applyBorder="1"/>
    <xf numFmtId="0" fontId="1" fillId="2" borderId="18" xfId="0" applyFont="1" applyFill="1" applyBorder="1"/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2" fillId="0" borderId="19" xfId="0" applyFont="1" applyBorder="1"/>
    <xf numFmtId="0" fontId="2" fillId="0" borderId="3" xfId="0" applyFont="1" applyBorder="1"/>
    <xf numFmtId="0" fontId="8" fillId="0" borderId="17" xfId="0" applyFont="1" applyBorder="1" applyAlignment="1">
      <alignment horizontal="center"/>
    </xf>
    <xf numFmtId="0" fontId="7" fillId="0" borderId="6" xfId="0" applyFont="1" applyBorder="1"/>
    <xf numFmtId="0" fontId="7" fillId="0" borderId="3" xfId="0" applyFont="1" applyBorder="1"/>
    <xf numFmtId="0" fontId="8" fillId="0" borderId="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38" xfId="0" applyFont="1" applyBorder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/>
    <xf numFmtId="0" fontId="1" fillId="0" borderId="0" xfId="0" applyFont="1"/>
    <xf numFmtId="0" fontId="0" fillId="0" borderId="0" xfId="0"/>
    <xf numFmtId="0" fontId="8" fillId="0" borderId="33" xfId="0" applyFont="1" applyBorder="1" applyAlignment="1">
      <alignment horizontal="center"/>
    </xf>
    <xf numFmtId="0" fontId="7" fillId="0" borderId="34" xfId="0" applyFont="1" applyBorder="1"/>
    <xf numFmtId="0" fontId="7" fillId="0" borderId="35" xfId="0" applyFont="1" applyBorder="1"/>
    <xf numFmtId="0" fontId="8" fillId="0" borderId="3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2" fillId="0" borderId="21" xfId="0" applyFont="1" applyBorder="1" applyAlignment="1">
      <alignment vertical="top" wrapText="1"/>
    </xf>
    <xf numFmtId="0" fontId="2" fillId="0" borderId="21" xfId="0" applyFont="1" applyBorder="1" applyAlignment="1">
      <alignment wrapText="1"/>
    </xf>
    <xf numFmtId="0" fontId="13" fillId="0" borderId="44" xfId="0" applyFont="1" applyBorder="1" applyAlignment="1">
      <alignment wrapText="1"/>
    </xf>
    <xf numFmtId="0" fontId="13" fillId="0" borderId="21" xfId="0" applyFont="1" applyBorder="1" applyAlignment="1">
      <alignment wrapText="1"/>
    </xf>
    <xf numFmtId="0" fontId="1" fillId="9" borderId="2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  <color rgb="FFFFFFFF"/>
      <color rgb="FF66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EDD94-3297-4C43-8683-2B680EC9D002}">
  <dimension ref="A1:U63"/>
  <sheetViews>
    <sheetView tabSelected="1" zoomScale="70" zoomScaleNormal="70" workbookViewId="0">
      <selection activeCell="B54" sqref="B54:B57"/>
    </sheetView>
  </sheetViews>
  <sheetFormatPr defaultColWidth="14.44140625" defaultRowHeight="15" customHeight="1" x14ac:dyDescent="0.25"/>
  <cols>
    <col min="1" max="1" width="9.6640625" customWidth="1"/>
    <col min="2" max="2" width="45.77734375" customWidth="1"/>
    <col min="3" max="3" width="14.109375" customWidth="1"/>
    <col min="4" max="6" width="6.109375" customWidth="1"/>
    <col min="7" max="7" width="9.77734375" customWidth="1"/>
    <col min="8" max="8" width="8.77734375" customWidth="1"/>
    <col min="9" max="9" width="11.109375" customWidth="1"/>
    <col min="10" max="12" width="5.6640625" customWidth="1"/>
    <col min="13" max="14" width="8.77734375" customWidth="1"/>
    <col min="15" max="16" width="10.77734375" customWidth="1"/>
    <col min="17" max="21" width="8.77734375" customWidth="1"/>
  </cols>
  <sheetData>
    <row r="1" spans="1:21" ht="15" customHeight="1" x14ac:dyDescent="0.25">
      <c r="A1" s="1" t="s">
        <v>5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3"/>
      <c r="N1" s="3"/>
      <c r="O1" s="2"/>
      <c r="P1" s="2"/>
      <c r="Q1" s="2"/>
      <c r="R1" s="2"/>
      <c r="S1" s="2"/>
      <c r="T1" s="2"/>
      <c r="U1" s="2"/>
    </row>
    <row r="2" spans="1:21" ht="15" customHeight="1" x14ac:dyDescent="0.25">
      <c r="A2" s="1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5">
      <c r="A3" s="2" t="s">
        <v>44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" customHeight="1" x14ac:dyDescent="0.25">
      <c r="A4" s="2" t="s">
        <v>41</v>
      </c>
      <c r="B4" s="1" t="s">
        <v>45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" customHeight="1" x14ac:dyDescent="0.25">
      <c r="A5" s="2" t="s">
        <v>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25">
      <c r="A6" s="2" t="s">
        <v>8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2"/>
      <c r="U6" s="2"/>
    </row>
    <row r="7" spans="1:21" ht="15" customHeight="1" x14ac:dyDescent="0.25">
      <c r="A7" s="2" t="s">
        <v>42</v>
      </c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"/>
      <c r="Q7" s="2"/>
      <c r="R7" s="2"/>
      <c r="S7" s="2"/>
      <c r="T7" s="2"/>
      <c r="U7" s="2"/>
    </row>
    <row r="8" spans="1:21" ht="15" customHeight="1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25.8" customHeight="1" x14ac:dyDescent="0.4">
      <c r="A9" s="4" t="s">
        <v>46</v>
      </c>
      <c r="B9" s="5"/>
      <c r="C9" s="2"/>
      <c r="D9" s="4"/>
      <c r="E9" s="2"/>
      <c r="F9" s="2"/>
      <c r="G9" s="2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5" customHeight="1" x14ac:dyDescent="0.4">
      <c r="A10" s="4"/>
      <c r="B10" s="5"/>
      <c r="C10" s="2"/>
      <c r="D10" s="4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5" customHeight="1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5" customHeight="1" thickBot="1" x14ac:dyDescent="0.3">
      <c r="A12" s="74"/>
      <c r="B12" s="59"/>
      <c r="C12" s="74"/>
      <c r="D12" s="75" t="s">
        <v>10</v>
      </c>
      <c r="E12" s="18"/>
      <c r="F12" s="18"/>
      <c r="G12" s="18"/>
      <c r="H12" s="75"/>
      <c r="I12" s="18"/>
      <c r="J12" s="76" t="s">
        <v>11</v>
      </c>
      <c r="K12" s="18"/>
      <c r="L12" s="18"/>
      <c r="M12" s="18"/>
      <c r="N12" s="18"/>
      <c r="O12" s="75"/>
      <c r="P12" s="2"/>
      <c r="Q12" s="2"/>
      <c r="R12" s="2"/>
      <c r="S12" s="2"/>
      <c r="T12" s="2"/>
      <c r="U12" s="2"/>
    </row>
    <row r="13" spans="1:21" ht="15" customHeight="1" thickBot="1" x14ac:dyDescent="0.3">
      <c r="A13" s="20" t="s">
        <v>9</v>
      </c>
      <c r="B13" s="38" t="s">
        <v>12</v>
      </c>
      <c r="C13" s="20" t="s">
        <v>13</v>
      </c>
      <c r="D13" s="116" t="s">
        <v>14</v>
      </c>
      <c r="E13" s="117"/>
      <c r="F13" s="118"/>
      <c r="G13" s="7" t="s">
        <v>15</v>
      </c>
      <c r="H13" s="77" t="s">
        <v>16</v>
      </c>
      <c r="I13" s="19" t="s">
        <v>17</v>
      </c>
      <c r="J13" s="116" t="s">
        <v>14</v>
      </c>
      <c r="K13" s="117"/>
      <c r="L13" s="118"/>
      <c r="M13" s="7" t="s">
        <v>15</v>
      </c>
      <c r="N13" s="77" t="s">
        <v>16</v>
      </c>
      <c r="O13" s="19" t="s">
        <v>17</v>
      </c>
      <c r="P13" s="2"/>
      <c r="Q13" s="2"/>
      <c r="R13" s="2"/>
      <c r="S13" s="2"/>
      <c r="T13" s="2"/>
      <c r="U13" s="2"/>
    </row>
    <row r="14" spans="1:21" ht="15" customHeight="1" thickBot="1" x14ac:dyDescent="0.3">
      <c r="A14" s="8"/>
      <c r="B14" s="60"/>
      <c r="C14" s="8" t="s">
        <v>18</v>
      </c>
      <c r="D14" s="78" t="s">
        <v>1</v>
      </c>
      <c r="E14" s="9" t="s">
        <v>2</v>
      </c>
      <c r="F14" s="78" t="s">
        <v>3</v>
      </c>
      <c r="G14" s="10" t="s">
        <v>19</v>
      </c>
      <c r="H14" s="20"/>
      <c r="I14" s="20" t="s">
        <v>20</v>
      </c>
      <c r="J14" s="78" t="s">
        <v>1</v>
      </c>
      <c r="K14" s="9" t="s">
        <v>2</v>
      </c>
      <c r="L14" s="78" t="s">
        <v>3</v>
      </c>
      <c r="M14" s="10" t="s">
        <v>19</v>
      </c>
      <c r="N14" s="20"/>
      <c r="O14" s="20" t="s">
        <v>20</v>
      </c>
      <c r="P14" s="2"/>
      <c r="Q14" s="2"/>
      <c r="R14" s="2"/>
      <c r="S14" s="2"/>
      <c r="T14" s="2"/>
      <c r="U14" s="2"/>
    </row>
    <row r="15" spans="1:21" ht="15" customHeight="1" x14ac:dyDescent="0.25">
      <c r="A15" s="85" t="s">
        <v>53</v>
      </c>
      <c r="B15" s="92" t="s">
        <v>47</v>
      </c>
      <c r="C15" s="26"/>
      <c r="D15" s="33">
        <v>1</v>
      </c>
      <c r="E15" s="33">
        <v>1</v>
      </c>
      <c r="F15" s="33"/>
      <c r="G15" s="33" t="s">
        <v>38</v>
      </c>
      <c r="H15" s="33">
        <v>4</v>
      </c>
      <c r="I15" s="34" t="s">
        <v>39</v>
      </c>
      <c r="J15" s="31"/>
      <c r="K15" s="31"/>
      <c r="L15" s="31"/>
      <c r="M15" s="31"/>
      <c r="N15" s="31"/>
      <c r="O15" s="30"/>
      <c r="P15" s="2"/>
      <c r="Q15" s="2"/>
      <c r="R15" s="2"/>
      <c r="S15" s="2"/>
      <c r="T15" s="2"/>
      <c r="U15" s="2"/>
    </row>
    <row r="16" spans="1:21" ht="15" customHeight="1" x14ac:dyDescent="0.25">
      <c r="A16" s="86" t="s">
        <v>54</v>
      </c>
      <c r="B16" s="92" t="s">
        <v>48</v>
      </c>
      <c r="C16" s="26"/>
      <c r="D16" s="33">
        <v>2</v>
      </c>
      <c r="E16" s="33">
        <v>1</v>
      </c>
      <c r="F16" s="33"/>
      <c r="G16" s="33" t="s">
        <v>38</v>
      </c>
      <c r="H16" s="33">
        <v>5</v>
      </c>
      <c r="I16" s="34" t="s">
        <v>39</v>
      </c>
      <c r="J16" s="31"/>
      <c r="K16" s="31"/>
      <c r="L16" s="31"/>
      <c r="M16" s="31"/>
      <c r="N16" s="31"/>
      <c r="O16" s="30"/>
      <c r="P16" s="2"/>
      <c r="Q16" s="2"/>
      <c r="R16" s="2"/>
      <c r="S16" s="2"/>
      <c r="T16" s="2"/>
      <c r="U16" s="2"/>
    </row>
    <row r="17" spans="1:21" ht="15" customHeight="1" x14ac:dyDescent="0.25">
      <c r="A17" s="85" t="s">
        <v>55</v>
      </c>
      <c r="B17" s="92" t="s">
        <v>52</v>
      </c>
      <c r="C17" s="26"/>
      <c r="D17" s="33">
        <v>1</v>
      </c>
      <c r="E17" s="33">
        <v>1</v>
      </c>
      <c r="F17" s="33"/>
      <c r="G17" s="33" t="s">
        <v>38</v>
      </c>
      <c r="H17" s="33">
        <v>4</v>
      </c>
      <c r="I17" s="34" t="s">
        <v>39</v>
      </c>
      <c r="J17" s="31"/>
      <c r="K17" s="31"/>
      <c r="L17" s="31"/>
      <c r="M17" s="31"/>
      <c r="N17" s="31"/>
      <c r="O17" s="30"/>
      <c r="P17" s="2"/>
      <c r="Q17" s="2"/>
      <c r="R17" s="2"/>
      <c r="S17" s="2"/>
      <c r="T17" s="2"/>
      <c r="U17" s="2"/>
    </row>
    <row r="18" spans="1:21" ht="15" customHeight="1" x14ac:dyDescent="0.25">
      <c r="A18" s="86" t="s">
        <v>56</v>
      </c>
      <c r="B18" s="92" t="s">
        <v>50</v>
      </c>
      <c r="C18" s="26"/>
      <c r="D18" s="33">
        <v>1</v>
      </c>
      <c r="E18" s="33">
        <v>2</v>
      </c>
      <c r="F18" s="33"/>
      <c r="G18" s="33" t="s">
        <v>15</v>
      </c>
      <c r="H18" s="33">
        <v>5</v>
      </c>
      <c r="I18" s="34" t="s">
        <v>39</v>
      </c>
      <c r="J18" s="31"/>
      <c r="K18" s="31"/>
      <c r="L18" s="31"/>
      <c r="M18" s="37"/>
      <c r="N18" s="84"/>
      <c r="O18" s="40"/>
      <c r="P18" s="2"/>
      <c r="Q18" s="2"/>
      <c r="R18" s="2"/>
      <c r="S18" s="2"/>
      <c r="T18" s="2"/>
      <c r="U18" s="2"/>
    </row>
    <row r="19" spans="1:21" ht="15" customHeight="1" x14ac:dyDescent="0.25">
      <c r="A19" s="85" t="s">
        <v>57</v>
      </c>
      <c r="B19" s="92" t="s">
        <v>79</v>
      </c>
      <c r="C19" s="26"/>
      <c r="D19" s="33"/>
      <c r="E19" s="33"/>
      <c r="F19" s="33"/>
      <c r="G19" s="33"/>
      <c r="H19" s="33"/>
      <c r="I19" s="34"/>
      <c r="J19" s="31"/>
      <c r="K19" s="31">
        <v>2</v>
      </c>
      <c r="L19" s="31"/>
      <c r="M19" s="98" t="s">
        <v>15</v>
      </c>
      <c r="N19" s="84">
        <v>4</v>
      </c>
      <c r="O19" s="40" t="s">
        <v>39</v>
      </c>
      <c r="P19" s="1"/>
      <c r="Q19" s="2"/>
      <c r="R19" s="2"/>
      <c r="S19" s="2"/>
      <c r="T19" s="2"/>
      <c r="U19" s="2"/>
    </row>
    <row r="20" spans="1:21" ht="16.8" customHeight="1" x14ac:dyDescent="0.25">
      <c r="A20" s="85" t="s">
        <v>58</v>
      </c>
      <c r="B20" s="92" t="s">
        <v>49</v>
      </c>
      <c r="C20" s="26"/>
      <c r="D20" s="33"/>
      <c r="E20" s="33"/>
      <c r="F20" s="33"/>
      <c r="G20" s="33"/>
      <c r="H20" s="33"/>
      <c r="I20" s="34"/>
      <c r="J20" s="31">
        <v>2</v>
      </c>
      <c r="K20" s="31">
        <v>1</v>
      </c>
      <c r="L20" s="31"/>
      <c r="M20" s="37" t="s">
        <v>38</v>
      </c>
      <c r="N20" s="84">
        <v>5</v>
      </c>
      <c r="O20" s="40" t="s">
        <v>39</v>
      </c>
      <c r="P20" s="2"/>
      <c r="Q20" s="2"/>
      <c r="R20" s="2"/>
      <c r="S20" s="2"/>
      <c r="T20" s="2"/>
      <c r="U20" s="2"/>
    </row>
    <row r="21" spans="1:21" ht="16.8" customHeight="1" x14ac:dyDescent="0.25">
      <c r="A21" s="85" t="s">
        <v>59</v>
      </c>
      <c r="B21" s="92" t="s">
        <v>51</v>
      </c>
      <c r="C21" s="26"/>
      <c r="D21" s="33"/>
      <c r="E21" s="33"/>
      <c r="F21" s="33"/>
      <c r="G21" s="33"/>
      <c r="H21" s="33"/>
      <c r="I21" s="34"/>
      <c r="J21" s="31">
        <v>2</v>
      </c>
      <c r="K21" s="31">
        <v>1</v>
      </c>
      <c r="L21" s="31"/>
      <c r="M21" s="37" t="s">
        <v>38</v>
      </c>
      <c r="N21" s="84">
        <v>5</v>
      </c>
      <c r="O21" s="40" t="s">
        <v>39</v>
      </c>
      <c r="P21" s="2"/>
      <c r="Q21" s="2"/>
      <c r="R21" s="2"/>
      <c r="S21" s="2"/>
      <c r="T21" s="2"/>
      <c r="U21" s="2"/>
    </row>
    <row r="22" spans="1:21" ht="15" customHeight="1" thickBot="1" x14ac:dyDescent="0.3">
      <c r="A22" s="86" t="s">
        <v>80</v>
      </c>
      <c r="B22" s="92" t="s">
        <v>43</v>
      </c>
      <c r="C22" s="26"/>
      <c r="D22" s="33"/>
      <c r="E22" s="33"/>
      <c r="F22" s="33"/>
      <c r="G22" s="33"/>
      <c r="H22" s="33"/>
      <c r="I22" s="34"/>
      <c r="J22" s="31">
        <v>1</v>
      </c>
      <c r="K22" s="31">
        <v>1</v>
      </c>
      <c r="L22" s="31"/>
      <c r="M22" s="37" t="s">
        <v>38</v>
      </c>
      <c r="N22" s="84">
        <v>4</v>
      </c>
      <c r="O22" s="40" t="s">
        <v>39</v>
      </c>
      <c r="P22" s="2"/>
      <c r="Q22" s="2"/>
      <c r="R22" s="2"/>
      <c r="S22" s="2"/>
      <c r="T22" s="2"/>
      <c r="U22" s="2"/>
    </row>
    <row r="23" spans="1:21" ht="15" customHeight="1" thickBot="1" x14ac:dyDescent="0.3">
      <c r="A23" s="11"/>
      <c r="B23" s="36" t="s">
        <v>4</v>
      </c>
      <c r="C23" s="12"/>
      <c r="D23" s="21">
        <f>SUM(D15:D22)</f>
        <v>5</v>
      </c>
      <c r="E23" s="21">
        <f>SUM(E15:E22)</f>
        <v>5</v>
      </c>
      <c r="F23" s="21">
        <f>SUM(F15:F22)</f>
        <v>0</v>
      </c>
      <c r="G23" s="21"/>
      <c r="H23" s="21">
        <f>SUM(H15:H22)</f>
        <v>18</v>
      </c>
      <c r="I23" s="21"/>
      <c r="J23" s="21">
        <f>SUM(J15:J22)</f>
        <v>5</v>
      </c>
      <c r="K23" s="21">
        <f>SUM(K15:K22)</f>
        <v>5</v>
      </c>
      <c r="L23" s="21">
        <f>SUM(L15:L22)</f>
        <v>0</v>
      </c>
      <c r="M23" s="21"/>
      <c r="N23" s="21">
        <f>SUM(N15:N22)</f>
        <v>18</v>
      </c>
      <c r="O23" s="21"/>
      <c r="P23" s="2"/>
      <c r="Q23" s="2"/>
      <c r="R23" s="2"/>
      <c r="S23" s="2"/>
      <c r="T23" s="2"/>
      <c r="U23" s="2"/>
    </row>
    <row r="24" spans="1:21" ht="15" customHeight="1" thickBot="1" x14ac:dyDescent="0.3">
      <c r="A24" s="11" t="s">
        <v>21</v>
      </c>
      <c r="B24" s="13"/>
      <c r="C24" s="14"/>
      <c r="D24" s="119">
        <f>SUM(D23:F23)</f>
        <v>10</v>
      </c>
      <c r="E24" s="120"/>
      <c r="F24" s="120"/>
      <c r="G24" s="120"/>
      <c r="H24" s="121"/>
      <c r="I24" s="22"/>
      <c r="J24" s="122">
        <f>SUM(J23:L23)</f>
        <v>10</v>
      </c>
      <c r="K24" s="123"/>
      <c r="L24" s="123"/>
      <c r="M24" s="123"/>
      <c r="N24" s="123"/>
      <c r="O24" s="124"/>
      <c r="P24" s="2"/>
      <c r="Q24" s="2"/>
      <c r="R24" s="2"/>
      <c r="S24" s="2"/>
      <c r="T24" s="2"/>
      <c r="U24" s="2"/>
    </row>
    <row r="25" spans="1:21" ht="35.549999999999997" customHeight="1" thickBot="1" x14ac:dyDescent="0.3">
      <c r="A25" s="78"/>
      <c r="B25" s="97" t="s">
        <v>22</v>
      </c>
      <c r="C25" s="79"/>
      <c r="D25" s="78" t="s">
        <v>1</v>
      </c>
      <c r="E25" s="9" t="s">
        <v>2</v>
      </c>
      <c r="F25" s="78" t="s">
        <v>3</v>
      </c>
      <c r="G25" s="10" t="s">
        <v>15</v>
      </c>
      <c r="H25" s="20"/>
      <c r="I25" s="20" t="s">
        <v>17</v>
      </c>
      <c r="J25" s="78" t="s">
        <v>1</v>
      </c>
      <c r="K25" s="9" t="s">
        <v>2</v>
      </c>
      <c r="L25" s="78" t="s">
        <v>3</v>
      </c>
      <c r="M25" s="10" t="s">
        <v>15</v>
      </c>
      <c r="N25" s="20" t="s">
        <v>23</v>
      </c>
      <c r="O25" s="20" t="s">
        <v>17</v>
      </c>
      <c r="P25" s="2"/>
      <c r="Q25" s="15"/>
      <c r="R25" s="15"/>
      <c r="S25" s="15"/>
      <c r="T25" s="15"/>
      <c r="U25" s="15"/>
    </row>
    <row r="26" spans="1:21" ht="21.45" customHeight="1" x14ac:dyDescent="0.25">
      <c r="A26" s="87" t="s">
        <v>60</v>
      </c>
      <c r="B26" s="92" t="s">
        <v>66</v>
      </c>
      <c r="C26" s="95"/>
      <c r="D26" s="42">
        <v>1</v>
      </c>
      <c r="E26" s="42">
        <v>1</v>
      </c>
      <c r="F26" s="42"/>
      <c r="G26" s="42" t="s">
        <v>37</v>
      </c>
      <c r="H26" s="42">
        <v>4</v>
      </c>
      <c r="I26" s="43" t="s">
        <v>39</v>
      </c>
      <c r="J26" s="44"/>
      <c r="K26" s="44"/>
      <c r="L26" s="44"/>
      <c r="M26" s="44"/>
      <c r="N26" s="44"/>
      <c r="O26" s="45"/>
      <c r="P26" s="2"/>
      <c r="Q26" s="2"/>
      <c r="R26" s="2"/>
      <c r="S26" s="2"/>
      <c r="T26" s="2"/>
      <c r="U26" s="2"/>
    </row>
    <row r="27" spans="1:21" ht="22.8" customHeight="1" thickBot="1" x14ac:dyDescent="0.3">
      <c r="A27" s="87" t="s">
        <v>61</v>
      </c>
      <c r="B27" s="92" t="s">
        <v>67</v>
      </c>
      <c r="C27" s="96"/>
      <c r="D27" s="47">
        <v>1</v>
      </c>
      <c r="E27" s="47">
        <v>1</v>
      </c>
      <c r="F27" s="47"/>
      <c r="G27" s="47" t="s">
        <v>37</v>
      </c>
      <c r="H27" s="47">
        <v>4</v>
      </c>
      <c r="I27" s="48" t="s">
        <v>39</v>
      </c>
      <c r="J27" s="49"/>
      <c r="K27" s="49"/>
      <c r="L27" s="49"/>
      <c r="M27" s="49"/>
      <c r="N27" s="49"/>
      <c r="O27" s="50"/>
      <c r="P27" s="2"/>
      <c r="Q27" s="2"/>
      <c r="R27" s="2"/>
      <c r="S27" s="2"/>
      <c r="T27" s="2"/>
      <c r="U27" s="2"/>
    </row>
    <row r="28" spans="1:21" ht="15" customHeight="1" x14ac:dyDescent="0.25">
      <c r="A28" s="87" t="s">
        <v>62</v>
      </c>
      <c r="B28" s="92" t="s">
        <v>68</v>
      </c>
      <c r="C28" s="41"/>
      <c r="D28" s="42">
        <v>1</v>
      </c>
      <c r="E28" s="42">
        <v>1</v>
      </c>
      <c r="F28" s="42"/>
      <c r="G28" s="42" t="s">
        <v>38</v>
      </c>
      <c r="H28" s="42">
        <v>4</v>
      </c>
      <c r="I28" s="43" t="s">
        <v>39</v>
      </c>
      <c r="J28" s="44"/>
      <c r="K28" s="44"/>
      <c r="L28" s="44"/>
      <c r="M28" s="44"/>
      <c r="N28" s="44"/>
      <c r="O28" s="45"/>
      <c r="P28" s="2"/>
      <c r="Q28" s="2"/>
      <c r="R28" s="2"/>
      <c r="S28" s="2"/>
      <c r="T28" s="2"/>
      <c r="U28" s="2"/>
    </row>
    <row r="29" spans="1:21" ht="24.45" customHeight="1" thickBot="1" x14ac:dyDescent="0.3">
      <c r="A29" s="87" t="s">
        <v>63</v>
      </c>
      <c r="B29" s="92" t="s">
        <v>71</v>
      </c>
      <c r="C29" s="46"/>
      <c r="D29" s="47">
        <v>1</v>
      </c>
      <c r="E29" s="47">
        <v>1</v>
      </c>
      <c r="F29" s="47"/>
      <c r="G29" s="47" t="s">
        <v>38</v>
      </c>
      <c r="H29" s="47">
        <v>4</v>
      </c>
      <c r="I29" s="48" t="s">
        <v>39</v>
      </c>
      <c r="J29" s="49"/>
      <c r="K29" s="49"/>
      <c r="L29" s="49"/>
      <c r="M29" s="49"/>
      <c r="N29" s="49"/>
      <c r="O29" s="50"/>
      <c r="P29" s="2"/>
      <c r="Q29" s="2"/>
      <c r="R29" s="2"/>
      <c r="S29" s="2"/>
      <c r="T29" s="2"/>
      <c r="U29" s="2"/>
    </row>
    <row r="30" spans="1:21" ht="15" customHeight="1" x14ac:dyDescent="0.25">
      <c r="A30" s="87" t="s">
        <v>64</v>
      </c>
      <c r="B30" s="92" t="s">
        <v>70</v>
      </c>
      <c r="C30" s="41"/>
      <c r="D30" s="42"/>
      <c r="E30" s="42"/>
      <c r="F30" s="42"/>
      <c r="G30" s="42"/>
      <c r="H30" s="42"/>
      <c r="I30" s="43"/>
      <c r="J30" s="44">
        <v>1</v>
      </c>
      <c r="K30" s="44">
        <v>1</v>
      </c>
      <c r="L30" s="44"/>
      <c r="M30" s="44" t="s">
        <v>37</v>
      </c>
      <c r="N30" s="44">
        <v>4</v>
      </c>
      <c r="O30" s="45" t="s">
        <v>39</v>
      </c>
      <c r="P30" s="2"/>
      <c r="Q30" s="2"/>
      <c r="R30" s="2"/>
      <c r="S30" s="2"/>
      <c r="T30" s="2"/>
      <c r="U30" s="2"/>
    </row>
    <row r="31" spans="1:21" ht="15" customHeight="1" thickBot="1" x14ac:dyDescent="0.3">
      <c r="A31" s="87" t="s">
        <v>65</v>
      </c>
      <c r="B31" s="92" t="s">
        <v>69</v>
      </c>
      <c r="C31" s="46"/>
      <c r="D31" s="47"/>
      <c r="E31" s="47"/>
      <c r="F31" s="47"/>
      <c r="G31" s="47"/>
      <c r="H31" s="47"/>
      <c r="I31" s="48"/>
      <c r="J31" s="49">
        <v>1</v>
      </c>
      <c r="K31" s="49">
        <v>1</v>
      </c>
      <c r="L31" s="49"/>
      <c r="M31" s="49" t="s">
        <v>37</v>
      </c>
      <c r="N31" s="49">
        <v>4</v>
      </c>
      <c r="O31" s="50" t="s">
        <v>39</v>
      </c>
      <c r="P31" s="2"/>
      <c r="Q31" s="2"/>
      <c r="R31" s="2"/>
      <c r="S31" s="2"/>
      <c r="T31" s="2"/>
      <c r="U31" s="2"/>
    </row>
    <row r="32" spans="1:21" ht="16.2" customHeight="1" x14ac:dyDescent="0.25">
      <c r="A32" s="87" t="s">
        <v>81</v>
      </c>
      <c r="B32" s="92" t="s">
        <v>72</v>
      </c>
      <c r="C32" s="41"/>
      <c r="D32" s="42"/>
      <c r="E32" s="42"/>
      <c r="F32" s="42"/>
      <c r="G32" s="42"/>
      <c r="H32" s="42"/>
      <c r="I32" s="43"/>
      <c r="J32" s="44">
        <v>1</v>
      </c>
      <c r="K32" s="44">
        <v>1</v>
      </c>
      <c r="L32" s="44"/>
      <c r="M32" s="44" t="s">
        <v>38</v>
      </c>
      <c r="N32" s="44">
        <v>4</v>
      </c>
      <c r="O32" s="45" t="s">
        <v>39</v>
      </c>
      <c r="P32" s="2"/>
      <c r="Q32" s="2"/>
      <c r="R32" s="2"/>
      <c r="S32" s="2"/>
      <c r="T32" s="2"/>
      <c r="U32" s="2"/>
    </row>
    <row r="33" spans="1:21" ht="19.8" customHeight="1" thickBot="1" x14ac:dyDescent="0.3">
      <c r="A33" s="87" t="s">
        <v>82</v>
      </c>
      <c r="B33" s="92" t="s">
        <v>73</v>
      </c>
      <c r="C33" s="46"/>
      <c r="D33" s="47"/>
      <c r="E33" s="47"/>
      <c r="F33" s="47"/>
      <c r="G33" s="47"/>
      <c r="H33" s="47"/>
      <c r="I33" s="48"/>
      <c r="J33" s="49">
        <v>1</v>
      </c>
      <c r="K33" s="49">
        <v>1</v>
      </c>
      <c r="L33" s="49"/>
      <c r="M33" s="49" t="s">
        <v>38</v>
      </c>
      <c r="N33" s="49">
        <v>4</v>
      </c>
      <c r="O33" s="50" t="s">
        <v>39</v>
      </c>
      <c r="P33" s="2"/>
      <c r="Q33" s="2"/>
      <c r="R33" s="2"/>
      <c r="S33" s="2"/>
      <c r="T33" s="2"/>
      <c r="U33" s="2"/>
    </row>
    <row r="34" spans="1:21" ht="15" customHeight="1" thickTop="1" thickBot="1" x14ac:dyDescent="0.3">
      <c r="A34" s="11"/>
      <c r="B34" s="94" t="s">
        <v>4</v>
      </c>
      <c r="C34" s="12"/>
      <c r="D34" s="21">
        <f>SUM(D26:D33)/2</f>
        <v>2</v>
      </c>
      <c r="E34" s="21">
        <f>SUM(E26:E33)/2</f>
        <v>2</v>
      </c>
      <c r="F34" s="21">
        <f>SUM(F26:F33)/2</f>
        <v>0</v>
      </c>
      <c r="G34" s="21"/>
      <c r="H34" s="21">
        <f>SUM(H26:H33)/2</f>
        <v>8</v>
      </c>
      <c r="I34" s="21"/>
      <c r="J34" s="21">
        <f>SUM(J26:J33)/2</f>
        <v>2</v>
      </c>
      <c r="K34" s="21">
        <f>SUM(K26:K33)/2</f>
        <v>2</v>
      </c>
      <c r="L34" s="21">
        <f>SUM(L26:L33)/2</f>
        <v>0</v>
      </c>
      <c r="M34" s="21"/>
      <c r="N34" s="21">
        <f>SUM(N26:N33)/2</f>
        <v>8</v>
      </c>
      <c r="O34" s="21"/>
      <c r="P34" s="2"/>
      <c r="Q34" s="2"/>
      <c r="R34" s="2"/>
      <c r="S34" s="2"/>
      <c r="T34" s="2"/>
      <c r="U34" s="2"/>
    </row>
    <row r="35" spans="1:21" ht="15" customHeight="1" thickBot="1" x14ac:dyDescent="0.3">
      <c r="A35" s="11" t="s">
        <v>24</v>
      </c>
      <c r="B35" s="93"/>
      <c r="C35" s="55"/>
      <c r="D35" s="130">
        <f>SUM(D34:F34)</f>
        <v>4</v>
      </c>
      <c r="E35" s="131"/>
      <c r="F35" s="131"/>
      <c r="G35" s="131"/>
      <c r="H35" s="132"/>
      <c r="I35" s="54"/>
      <c r="J35" s="133">
        <f>SUM(J34:L34)</f>
        <v>4</v>
      </c>
      <c r="K35" s="134"/>
      <c r="L35" s="134"/>
      <c r="M35" s="134"/>
      <c r="N35" s="134"/>
      <c r="O35" s="135"/>
      <c r="P35" s="2"/>
      <c r="Q35" s="2"/>
      <c r="R35" s="2"/>
      <c r="S35" s="2"/>
      <c r="T35" s="2"/>
      <c r="U35" s="2"/>
    </row>
    <row r="36" spans="1:21" ht="15" customHeight="1" thickBot="1" x14ac:dyDescent="0.3">
      <c r="A36" s="29"/>
      <c r="B36" s="88" t="s">
        <v>25</v>
      </c>
      <c r="C36" s="125" t="s">
        <v>86</v>
      </c>
      <c r="D36" s="125"/>
      <c r="E36" s="125"/>
      <c r="F36" s="125"/>
      <c r="G36" s="125"/>
      <c r="H36" s="53"/>
      <c r="I36" s="53"/>
      <c r="J36" s="126"/>
      <c r="K36" s="127"/>
      <c r="L36" s="127"/>
      <c r="M36" s="127"/>
      <c r="N36" s="53"/>
      <c r="O36" s="53"/>
      <c r="P36" s="2"/>
      <c r="Q36" s="2"/>
      <c r="R36" s="2"/>
      <c r="S36" s="2"/>
      <c r="T36" s="2"/>
      <c r="U36" s="2"/>
    </row>
    <row r="37" spans="1:21" ht="15" customHeight="1" x14ac:dyDescent="0.25">
      <c r="A37" s="15"/>
      <c r="B37" s="89" t="s">
        <v>26</v>
      </c>
      <c r="C37" s="56">
        <v>448</v>
      </c>
      <c r="D37" s="16"/>
      <c r="E37" s="15"/>
      <c r="F37" s="15"/>
      <c r="G37" s="15"/>
      <c r="H37" s="17"/>
      <c r="I37" s="17"/>
      <c r="J37" s="17"/>
      <c r="K37" s="15"/>
      <c r="L37" s="15"/>
      <c r="M37" s="15"/>
      <c r="N37" s="15"/>
      <c r="O37" s="17"/>
      <c r="P37" s="2"/>
      <c r="Q37" s="2"/>
      <c r="R37" s="2"/>
      <c r="S37" s="2"/>
      <c r="T37" s="2"/>
      <c r="U37" s="2"/>
    </row>
    <row r="38" spans="1:21" ht="15" customHeight="1" x14ac:dyDescent="0.25">
      <c r="A38" s="15"/>
      <c r="B38" s="57" t="s">
        <v>27</v>
      </c>
      <c r="C38" s="56" t="s">
        <v>87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customHeight="1" x14ac:dyDescent="0.25">
      <c r="A39" s="15"/>
      <c r="B39" s="57" t="s">
        <v>28</v>
      </c>
      <c r="C39" s="56" t="s">
        <v>88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" customHeight="1" thickBo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" customHeight="1" x14ac:dyDescent="0.25">
      <c r="A41" s="15"/>
      <c r="B41" s="62" t="s">
        <v>29</v>
      </c>
      <c r="C41" s="41"/>
      <c r="D41" s="63" t="s">
        <v>1</v>
      </c>
      <c r="E41" s="63" t="s">
        <v>2</v>
      </c>
      <c r="F41" s="64" t="s">
        <v>3</v>
      </c>
      <c r="G41" s="10" t="s">
        <v>15</v>
      </c>
      <c r="H41" s="20" t="s">
        <v>23</v>
      </c>
      <c r="I41" s="20" t="s">
        <v>17</v>
      </c>
      <c r="J41" s="64" t="s">
        <v>1</v>
      </c>
      <c r="K41" s="63" t="s">
        <v>2</v>
      </c>
      <c r="L41" s="64" t="s">
        <v>3</v>
      </c>
      <c r="M41" s="10" t="s">
        <v>15</v>
      </c>
      <c r="N41" s="20" t="s">
        <v>23</v>
      </c>
      <c r="O41" s="20" t="s">
        <v>17</v>
      </c>
      <c r="P41" s="2"/>
      <c r="Q41" s="2"/>
      <c r="R41" s="2"/>
      <c r="S41" s="2"/>
      <c r="T41" s="2"/>
      <c r="U41" s="2"/>
    </row>
    <row r="42" spans="1:21" ht="36.450000000000003" customHeight="1" x14ac:dyDescent="0.25">
      <c r="A42" s="87" t="s">
        <v>89</v>
      </c>
      <c r="B42" s="136" t="s">
        <v>77</v>
      </c>
      <c r="C42" s="23"/>
      <c r="D42" s="35"/>
      <c r="E42" s="58">
        <v>2</v>
      </c>
      <c r="F42" s="35"/>
      <c r="G42" s="35" t="s">
        <v>37</v>
      </c>
      <c r="H42" s="58">
        <v>4</v>
      </c>
      <c r="I42" s="35" t="s">
        <v>39</v>
      </c>
      <c r="J42" s="90"/>
      <c r="K42" s="90"/>
      <c r="L42" s="90"/>
      <c r="M42" s="90"/>
      <c r="N42" s="90"/>
      <c r="O42" s="91"/>
      <c r="P42" s="2"/>
      <c r="Q42" s="2"/>
      <c r="R42" s="2"/>
      <c r="S42" s="2"/>
      <c r="T42" s="2"/>
      <c r="U42" s="2"/>
    </row>
    <row r="43" spans="1:21" ht="39.450000000000003" customHeight="1" thickBot="1" x14ac:dyDescent="0.3">
      <c r="A43" s="87" t="s">
        <v>90</v>
      </c>
      <c r="B43" s="83" t="s">
        <v>78</v>
      </c>
      <c r="C43" s="23"/>
      <c r="D43" s="35"/>
      <c r="E43" s="35"/>
      <c r="F43" s="35"/>
      <c r="G43" s="35"/>
      <c r="H43" s="35"/>
      <c r="I43" s="35"/>
      <c r="J43" s="90"/>
      <c r="K43" s="52">
        <v>2</v>
      </c>
      <c r="L43" s="52"/>
      <c r="M43" s="52" t="s">
        <v>37</v>
      </c>
      <c r="N43" s="52">
        <v>4</v>
      </c>
      <c r="O43" s="65" t="s">
        <v>39</v>
      </c>
      <c r="P43" s="2"/>
      <c r="Q43" s="2"/>
      <c r="R43" s="2"/>
      <c r="S43" s="2"/>
      <c r="T43" s="2"/>
      <c r="U43" s="2"/>
    </row>
    <row r="44" spans="1:21" ht="15" customHeight="1" thickBot="1" x14ac:dyDescent="0.3">
      <c r="A44" s="11"/>
      <c r="B44" s="36" t="s">
        <v>4</v>
      </c>
      <c r="C44" s="61"/>
      <c r="D44" s="21">
        <f>SUM(D42:D43)</f>
        <v>0</v>
      </c>
      <c r="E44" s="21">
        <f>SUM(E42:E43)</f>
        <v>2</v>
      </c>
      <c r="F44" s="21">
        <f>SUM(F42:F43)</f>
        <v>0</v>
      </c>
      <c r="G44" s="21"/>
      <c r="H44" s="21">
        <f>SUM(H42:H43)</f>
        <v>4</v>
      </c>
      <c r="I44" s="21"/>
      <c r="J44" s="21">
        <f>SUM(J42:J43)</f>
        <v>0</v>
      </c>
      <c r="K44" s="21">
        <f>SUM(K42:K43)</f>
        <v>2</v>
      </c>
      <c r="L44" s="21">
        <f>SUM(L42:L43)</f>
        <v>0</v>
      </c>
      <c r="M44" s="21"/>
      <c r="N44" s="21">
        <f>SUM(N42:N43)</f>
        <v>4</v>
      </c>
      <c r="O44" s="21"/>
      <c r="P44" s="2"/>
      <c r="Q44" s="2"/>
      <c r="R44" s="2"/>
      <c r="S44" s="2"/>
      <c r="T44" s="2"/>
      <c r="U44" s="2"/>
    </row>
    <row r="45" spans="1:21" ht="15" customHeight="1" thickBot="1" x14ac:dyDescent="0.3">
      <c r="A45" s="11" t="s">
        <v>36</v>
      </c>
      <c r="B45" s="13"/>
      <c r="C45" s="14"/>
      <c r="D45" s="119">
        <f>SUM(D44:F44)</f>
        <v>2</v>
      </c>
      <c r="E45" s="120"/>
      <c r="F45" s="120"/>
      <c r="G45" s="120"/>
      <c r="H45" s="121"/>
      <c r="I45" s="22"/>
      <c r="J45" s="122">
        <f>SUM(J44:L44)</f>
        <v>2</v>
      </c>
      <c r="K45" s="123"/>
      <c r="L45" s="123"/>
      <c r="M45" s="123"/>
      <c r="N45" s="123"/>
      <c r="O45" s="124"/>
      <c r="P45" s="2"/>
      <c r="Q45" s="2"/>
      <c r="R45" s="2"/>
      <c r="S45" s="2"/>
      <c r="T45" s="2"/>
      <c r="U45" s="2"/>
    </row>
    <row r="46" spans="1:21" ht="1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" customHeight="1" x14ac:dyDescent="0.25">
      <c r="A47" s="2"/>
      <c r="B47" s="81" t="s">
        <v>30</v>
      </c>
      <c r="C47" s="15"/>
      <c r="D47" s="78" t="s">
        <v>1</v>
      </c>
      <c r="E47" s="9" t="s">
        <v>2</v>
      </c>
      <c r="F47" s="78" t="s">
        <v>3</v>
      </c>
      <c r="G47" s="10" t="s">
        <v>15</v>
      </c>
      <c r="H47" s="20" t="s">
        <v>23</v>
      </c>
      <c r="I47" s="20" t="s">
        <v>17</v>
      </c>
      <c r="J47" s="78" t="s">
        <v>1</v>
      </c>
      <c r="K47" s="9" t="s">
        <v>2</v>
      </c>
      <c r="L47" s="78" t="s">
        <v>3</v>
      </c>
      <c r="M47" s="10" t="s">
        <v>15</v>
      </c>
      <c r="N47" s="20" t="s">
        <v>23</v>
      </c>
      <c r="O47" s="20" t="s">
        <v>17</v>
      </c>
      <c r="P47" s="2"/>
      <c r="Q47" s="2"/>
      <c r="R47" s="2"/>
      <c r="S47" s="2"/>
      <c r="T47" s="2"/>
      <c r="U47" s="2"/>
    </row>
    <row r="48" spans="1:21" ht="15" customHeight="1" thickBot="1" x14ac:dyDescent="0.3">
      <c r="A48" s="2"/>
      <c r="B48" s="51"/>
      <c r="C48" s="46"/>
      <c r="D48" s="68"/>
      <c r="E48" s="68"/>
      <c r="F48" s="68"/>
      <c r="G48" s="68"/>
      <c r="H48" s="68"/>
      <c r="I48" s="68"/>
      <c r="J48" s="69"/>
      <c r="K48" s="69"/>
      <c r="L48" s="69"/>
      <c r="M48" s="69"/>
      <c r="N48" s="69"/>
      <c r="O48" s="70"/>
      <c r="P48" s="2"/>
      <c r="Q48" s="2"/>
      <c r="R48" s="2"/>
      <c r="S48" s="2"/>
      <c r="T48" s="2"/>
      <c r="U48" s="2"/>
    </row>
    <row r="49" spans="1:21" ht="15" customHeight="1" thickBot="1" x14ac:dyDescent="0.3">
      <c r="A49" s="11"/>
      <c r="B49" s="36" t="s">
        <v>4</v>
      </c>
      <c r="C49" s="61"/>
      <c r="D49" s="21">
        <f>SUM(D48:D48)</f>
        <v>0</v>
      </c>
      <c r="E49" s="21">
        <f>SUM(E48:E48)</f>
        <v>0</v>
      </c>
      <c r="F49" s="21">
        <f>SUM(F48:F48)</f>
        <v>0</v>
      </c>
      <c r="G49" s="21"/>
      <c r="H49" s="21">
        <f>SUM(H48:H48)</f>
        <v>0</v>
      </c>
      <c r="I49" s="21"/>
      <c r="J49" s="21">
        <f>SUM(J48:J48)</f>
        <v>0</v>
      </c>
      <c r="K49" s="21">
        <f>SUM(K48:K48)</f>
        <v>0</v>
      </c>
      <c r="L49" s="21">
        <f>SUM(L48:L48)</f>
        <v>0</v>
      </c>
      <c r="M49" s="21"/>
      <c r="N49" s="21">
        <f>SUM(N48:N48)</f>
        <v>0</v>
      </c>
      <c r="O49" s="21"/>
      <c r="P49" s="2"/>
      <c r="Q49" s="2"/>
      <c r="R49" s="2"/>
      <c r="S49" s="2"/>
      <c r="T49" s="2"/>
      <c r="U49" s="2"/>
    </row>
    <row r="50" spans="1:21" ht="15" customHeight="1" thickBot="1" x14ac:dyDescent="0.3">
      <c r="A50" s="11" t="s">
        <v>36</v>
      </c>
      <c r="B50" s="13"/>
      <c r="C50" s="14"/>
      <c r="D50" s="119">
        <f>SUM(D49:F49)</f>
        <v>0</v>
      </c>
      <c r="E50" s="120"/>
      <c r="F50" s="120"/>
      <c r="G50" s="120"/>
      <c r="H50" s="121"/>
      <c r="I50" s="22"/>
      <c r="J50" s="122">
        <f>SUM(J49:L49)</f>
        <v>0</v>
      </c>
      <c r="K50" s="123"/>
      <c r="L50" s="123"/>
      <c r="M50" s="123"/>
      <c r="N50" s="123"/>
      <c r="O50" s="124"/>
      <c r="P50" s="2"/>
      <c r="Q50" s="2"/>
      <c r="R50" s="2"/>
      <c r="S50" s="2"/>
      <c r="T50" s="2"/>
      <c r="U50" s="2"/>
    </row>
    <row r="51" spans="1:21" ht="15" customHeight="1" x14ac:dyDescent="0.25">
      <c r="A51" s="1"/>
      <c r="B51" s="1"/>
      <c r="C51" s="1"/>
      <c r="D51" s="1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s="24" customFormat="1" ht="15" customHeight="1" thickBot="1" x14ac:dyDescent="0.3">
      <c r="A52" s="2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</row>
    <row r="53" spans="1:21" s="24" customFormat="1" ht="15" customHeight="1" x14ac:dyDescent="0.25">
      <c r="A53" s="15"/>
      <c r="B53" s="71" t="s">
        <v>31</v>
      </c>
      <c r="C53" s="41"/>
      <c r="D53" s="63" t="s">
        <v>1</v>
      </c>
      <c r="E53" s="63" t="s">
        <v>2</v>
      </c>
      <c r="F53" s="64" t="s">
        <v>3</v>
      </c>
      <c r="G53" s="10" t="s">
        <v>15</v>
      </c>
      <c r="H53" s="20" t="s">
        <v>23</v>
      </c>
      <c r="I53" s="20" t="s">
        <v>17</v>
      </c>
      <c r="J53" s="64" t="s">
        <v>1</v>
      </c>
      <c r="K53" s="63" t="s">
        <v>2</v>
      </c>
      <c r="L53" s="64" t="s">
        <v>3</v>
      </c>
      <c r="M53" s="10" t="s">
        <v>15</v>
      </c>
      <c r="N53" s="20" t="s">
        <v>23</v>
      </c>
      <c r="O53" s="20" t="s">
        <v>17</v>
      </c>
      <c r="P53" s="15"/>
      <c r="Q53" s="15"/>
      <c r="R53" s="15"/>
      <c r="S53" s="15"/>
      <c r="T53" s="15"/>
      <c r="U53" s="15"/>
    </row>
    <row r="54" spans="1:21" ht="15" customHeight="1" x14ac:dyDescent="0.25">
      <c r="A54" s="73">
        <v>1</v>
      </c>
      <c r="B54" s="137" t="s">
        <v>85</v>
      </c>
      <c r="C54" s="23"/>
      <c r="D54" s="33"/>
      <c r="E54" s="33">
        <v>2</v>
      </c>
      <c r="F54" s="33"/>
      <c r="G54" s="33" t="s">
        <v>37</v>
      </c>
      <c r="H54" s="33">
        <v>3</v>
      </c>
      <c r="I54" s="34" t="s">
        <v>39</v>
      </c>
      <c r="J54" s="31"/>
      <c r="K54" s="31"/>
      <c r="L54" s="31"/>
      <c r="M54" s="31"/>
      <c r="N54" s="31"/>
      <c r="O54" s="72"/>
      <c r="P54" s="2"/>
      <c r="Q54" s="2"/>
      <c r="R54" s="2"/>
      <c r="S54" s="2"/>
      <c r="T54" s="2"/>
      <c r="U54" s="2"/>
    </row>
    <row r="55" spans="1:21" ht="15" customHeight="1" x14ac:dyDescent="0.25">
      <c r="A55" s="73">
        <v>2</v>
      </c>
      <c r="B55" s="23" t="s">
        <v>84</v>
      </c>
      <c r="C55" s="23"/>
      <c r="D55" s="33"/>
      <c r="E55" s="33"/>
      <c r="F55" s="33"/>
      <c r="G55" s="33"/>
      <c r="H55" s="33"/>
      <c r="I55" s="34"/>
      <c r="J55" s="31"/>
      <c r="K55" s="31">
        <v>2</v>
      </c>
      <c r="L55" s="31"/>
      <c r="M55" s="31" t="s">
        <v>15</v>
      </c>
      <c r="N55" s="31">
        <v>3</v>
      </c>
      <c r="O55" s="72" t="s">
        <v>39</v>
      </c>
      <c r="P55" s="2"/>
      <c r="Q55" s="2"/>
      <c r="R55" s="2"/>
      <c r="S55" s="2"/>
      <c r="T55" s="2"/>
      <c r="U55" s="2"/>
    </row>
    <row r="56" spans="1:21" ht="15" customHeight="1" x14ac:dyDescent="0.25">
      <c r="A56" s="73">
        <v>3</v>
      </c>
      <c r="B56" s="137" t="s">
        <v>40</v>
      </c>
      <c r="C56" s="23"/>
      <c r="D56" s="33"/>
      <c r="E56" s="33">
        <v>1</v>
      </c>
      <c r="F56" s="33"/>
      <c r="G56" s="33" t="s">
        <v>15</v>
      </c>
      <c r="H56" s="33">
        <v>2</v>
      </c>
      <c r="I56" s="34" t="s">
        <v>39</v>
      </c>
      <c r="J56" s="31"/>
      <c r="K56" s="31">
        <v>1</v>
      </c>
      <c r="L56" s="31"/>
      <c r="M56" s="31" t="s">
        <v>15</v>
      </c>
      <c r="N56" s="31">
        <v>2</v>
      </c>
      <c r="O56" s="72" t="s">
        <v>39</v>
      </c>
      <c r="P56" s="2"/>
      <c r="Q56" s="2"/>
      <c r="R56" s="2"/>
      <c r="S56" s="2"/>
      <c r="T56" s="2"/>
      <c r="U56" s="2"/>
    </row>
    <row r="57" spans="1:21" ht="32.549999999999997" customHeight="1" thickBot="1" x14ac:dyDescent="0.3">
      <c r="A57" s="73">
        <v>4</v>
      </c>
      <c r="B57" s="138" t="s">
        <v>83</v>
      </c>
      <c r="C57" s="23"/>
      <c r="D57" s="33"/>
      <c r="E57" s="33"/>
      <c r="F57" s="33"/>
      <c r="G57" s="33"/>
      <c r="H57" s="33"/>
      <c r="I57" s="34"/>
      <c r="J57" s="31"/>
      <c r="K57" s="31">
        <v>3</v>
      </c>
      <c r="L57" s="31"/>
      <c r="M57" s="31" t="s">
        <v>37</v>
      </c>
      <c r="N57" s="31">
        <v>3</v>
      </c>
      <c r="O57" s="72" t="s">
        <v>39</v>
      </c>
      <c r="P57" s="2"/>
      <c r="Q57" s="2"/>
      <c r="R57" s="2"/>
      <c r="S57" s="2"/>
      <c r="T57" s="2"/>
      <c r="U57" s="2"/>
    </row>
    <row r="58" spans="1:21" ht="15" customHeight="1" thickBot="1" x14ac:dyDescent="0.3">
      <c r="A58" s="11"/>
      <c r="B58" s="36" t="s">
        <v>4</v>
      </c>
      <c r="C58" s="61"/>
      <c r="D58" s="21">
        <f>SUM(D54:D57)</f>
        <v>0</v>
      </c>
      <c r="E58" s="21">
        <f>SUM(E54:E57)</f>
        <v>3</v>
      </c>
      <c r="F58" s="21">
        <f>SUM(F54:F57)</f>
        <v>0</v>
      </c>
      <c r="G58" s="21"/>
      <c r="H58" s="21">
        <f>SUM(H54:H57)</f>
        <v>5</v>
      </c>
      <c r="I58" s="21"/>
      <c r="J58" s="21">
        <f>SUM(J54:J57)</f>
        <v>0</v>
      </c>
      <c r="K58" s="21">
        <f>SUM(K54:K57)</f>
        <v>6</v>
      </c>
      <c r="L58" s="21">
        <f>SUM(L54:L57)</f>
        <v>0</v>
      </c>
      <c r="M58" s="21"/>
      <c r="N58" s="21">
        <f>SUM(N54:N57)</f>
        <v>8</v>
      </c>
      <c r="O58" s="21"/>
      <c r="P58" s="2"/>
      <c r="Q58" s="2"/>
      <c r="R58" s="2"/>
      <c r="S58" s="2"/>
      <c r="T58" s="2"/>
      <c r="U58" s="2"/>
    </row>
    <row r="59" spans="1:21" ht="15" customHeight="1" thickBot="1" x14ac:dyDescent="0.3">
      <c r="A59" s="11" t="s">
        <v>36</v>
      </c>
      <c r="B59" s="13"/>
      <c r="C59" s="14"/>
      <c r="D59" s="119">
        <f>SUM(D58:F58)</f>
        <v>3</v>
      </c>
      <c r="E59" s="120"/>
      <c r="F59" s="120"/>
      <c r="G59" s="120"/>
      <c r="H59" s="121"/>
      <c r="I59" s="22"/>
      <c r="J59" s="122">
        <f>SUM(J58:L58)</f>
        <v>6</v>
      </c>
      <c r="K59" s="123"/>
      <c r="L59" s="123"/>
      <c r="M59" s="123"/>
      <c r="N59" s="123"/>
      <c r="O59" s="124"/>
      <c r="P59" s="2"/>
      <c r="Q59" s="2"/>
      <c r="R59" s="2"/>
      <c r="S59" s="2"/>
      <c r="T59" s="2"/>
      <c r="U59" s="2"/>
    </row>
    <row r="60" spans="1:21" ht="15" customHeight="1" x14ac:dyDescent="0.25">
      <c r="B60" s="3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21" ht="15" customHeight="1" x14ac:dyDescent="0.25">
      <c r="B61" s="32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spans="1:21" ht="15" customHeight="1" x14ac:dyDescent="0.25">
      <c r="A62" s="2"/>
      <c r="B62" s="6" t="s">
        <v>0</v>
      </c>
      <c r="C62" s="6" t="s">
        <v>32</v>
      </c>
      <c r="D62" s="2"/>
      <c r="E62" s="2"/>
      <c r="F62" s="2"/>
      <c r="G62" s="2"/>
      <c r="H62" s="2"/>
      <c r="I62" s="2"/>
      <c r="J62" s="128" t="s">
        <v>33</v>
      </c>
      <c r="K62" s="129"/>
      <c r="L62" s="129"/>
      <c r="M62" s="129"/>
      <c r="N62" s="129"/>
      <c r="O62" s="129"/>
      <c r="P62" s="2"/>
      <c r="Q62" s="2"/>
      <c r="R62" s="2"/>
      <c r="S62" s="2"/>
      <c r="T62" s="2"/>
      <c r="U62" s="2"/>
    </row>
    <row r="63" spans="1:21" ht="15" customHeight="1" x14ac:dyDescent="0.25">
      <c r="B63" s="39" t="s">
        <v>34</v>
      </c>
      <c r="C63" s="39" t="s">
        <v>35</v>
      </c>
      <c r="J63" s="39" t="s">
        <v>91</v>
      </c>
      <c r="K63" s="99"/>
      <c r="N63" s="82"/>
    </row>
  </sheetData>
  <mergeCells count="15">
    <mergeCell ref="J62:O62"/>
    <mergeCell ref="D35:H35"/>
    <mergeCell ref="J35:O35"/>
    <mergeCell ref="D50:H50"/>
    <mergeCell ref="J50:O50"/>
    <mergeCell ref="D59:H59"/>
    <mergeCell ref="J59:O59"/>
    <mergeCell ref="D45:H45"/>
    <mergeCell ref="J45:O45"/>
    <mergeCell ref="D13:F13"/>
    <mergeCell ref="J13:L13"/>
    <mergeCell ref="D24:H24"/>
    <mergeCell ref="J24:O24"/>
    <mergeCell ref="C36:G36"/>
    <mergeCell ref="J36:M36"/>
  </mergeCells>
  <pageMargins left="0.7" right="0.7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D3C2846-ED38-47CC-87BF-A0E59FA493ED}">
          <x14:formula1>
            <xm:f>'ANUL II RTC'!$B$3:$B$6</xm:f>
          </x14:formula1>
          <xm:sqref>C42:C43 C48 C26:C33 C54:C57 C15:C22</xm:sqref>
        </x14:dataValidation>
        <x14:dataValidation type="list" allowBlank="1" showInputMessage="1" showErrorMessage="1" xr:uid="{39601FB3-9416-4615-BF9E-AA63105DC964}">
          <x14:formula1>
            <xm:f>'ANUL II RTC'!$D$3:$D$5</xm:f>
          </x14:formula1>
          <xm:sqref>G42:G43 M48 G48 M26:M33 G26:G33 M42:M43 G54:G57 M54:M57 G15:G22 M15:M18 M20:M22</xm:sqref>
        </x14:dataValidation>
        <x14:dataValidation type="list" allowBlank="1" showInputMessage="1" showErrorMessage="1" xr:uid="{76BD9079-C234-4EE2-9B80-2775DE632ABC}">
          <x14:formula1>
            <xm:f>'ANUL II RTC'!$F$3:$F$5</xm:f>
          </x14:formula1>
          <xm:sqref>O48 I48 I26:I33 O26:O33 O42:O43 I42:I43 I54:I57 O54:O57 I15:I22 O15:O22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FC930-2843-476E-9C67-E895BA8A0BDC}">
  <dimension ref="A1:O62"/>
  <sheetViews>
    <sheetView zoomScale="70" zoomScaleNormal="70" workbookViewId="0">
      <selection activeCell="B53" sqref="B53"/>
    </sheetView>
  </sheetViews>
  <sheetFormatPr defaultColWidth="8.77734375" defaultRowHeight="11.4" x14ac:dyDescent="0.2"/>
  <cols>
    <col min="1" max="1" width="8.77734375" style="28"/>
    <col min="2" max="2" width="46" style="28" customWidth="1"/>
    <col min="3" max="3" width="17.44140625" style="28" customWidth="1"/>
    <col min="4" max="16384" width="8.77734375" style="28"/>
  </cols>
  <sheetData>
    <row r="1" spans="1:15" ht="13.2" x14ac:dyDescent="0.25">
      <c r="A1" s="1" t="s">
        <v>5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3"/>
      <c r="N1" s="3"/>
      <c r="O1" s="2"/>
    </row>
    <row r="2" spans="1:15" s="27" customFormat="1" ht="13.2" x14ac:dyDescent="0.25">
      <c r="A2" s="1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3.2" x14ac:dyDescent="0.25">
      <c r="A3" s="2" t="s">
        <v>44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3.2" x14ac:dyDescent="0.25">
      <c r="A4" s="2" t="s">
        <v>41</v>
      </c>
      <c r="B4" s="1" t="s">
        <v>45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3.2" x14ac:dyDescent="0.25">
      <c r="A5" s="2" t="s">
        <v>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3.2" x14ac:dyDescent="0.25">
      <c r="A6" s="2" t="s">
        <v>8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3.2" x14ac:dyDescent="0.25">
      <c r="A7" s="2" t="s">
        <v>42</v>
      </c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3.2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1" x14ac:dyDescent="0.4">
      <c r="A9" s="4" t="s">
        <v>100</v>
      </c>
      <c r="B9" s="5"/>
      <c r="C9" s="2"/>
      <c r="D9" s="4"/>
      <c r="E9" s="2"/>
      <c r="F9" s="2"/>
      <c r="G9" s="2"/>
      <c r="H9" s="1"/>
      <c r="I9" s="1"/>
      <c r="J9" s="2"/>
      <c r="K9" s="2"/>
      <c r="L9" s="2"/>
      <c r="M9" s="2"/>
      <c r="N9" s="2"/>
      <c r="O9" s="2"/>
    </row>
    <row r="10" spans="1:15" ht="21" x14ac:dyDescent="0.4">
      <c r="A10" s="4"/>
      <c r="B10" s="5"/>
      <c r="C10" s="2"/>
      <c r="D10" s="4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</row>
    <row r="11" spans="1:15" ht="13.8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3.8" thickBot="1" x14ac:dyDescent="0.3">
      <c r="A12" s="74"/>
      <c r="B12" s="59"/>
      <c r="C12" s="74"/>
      <c r="D12" s="75" t="s">
        <v>10</v>
      </c>
      <c r="E12" s="18"/>
      <c r="F12" s="18"/>
      <c r="G12" s="18"/>
      <c r="H12" s="75"/>
      <c r="I12" s="18"/>
      <c r="J12" s="76" t="s">
        <v>11</v>
      </c>
      <c r="K12" s="18"/>
      <c r="L12" s="18"/>
      <c r="M12" s="18"/>
      <c r="N12" s="18"/>
      <c r="O12" s="75"/>
    </row>
    <row r="13" spans="1:15" ht="13.8" thickBot="1" x14ac:dyDescent="0.3">
      <c r="A13" s="20" t="s">
        <v>9</v>
      </c>
      <c r="B13" s="38" t="s">
        <v>12</v>
      </c>
      <c r="C13" s="20" t="s">
        <v>13</v>
      </c>
      <c r="D13" s="116" t="s">
        <v>14</v>
      </c>
      <c r="E13" s="117"/>
      <c r="F13" s="118"/>
      <c r="G13" s="7" t="s">
        <v>15</v>
      </c>
      <c r="H13" s="77" t="s">
        <v>16</v>
      </c>
      <c r="I13" s="19" t="s">
        <v>17</v>
      </c>
      <c r="J13" s="116" t="s">
        <v>14</v>
      </c>
      <c r="K13" s="117"/>
      <c r="L13" s="118"/>
      <c r="M13" s="7" t="s">
        <v>15</v>
      </c>
      <c r="N13" s="77" t="s">
        <v>16</v>
      </c>
      <c r="O13" s="19" t="s">
        <v>17</v>
      </c>
    </row>
    <row r="14" spans="1:15" ht="13.8" thickBot="1" x14ac:dyDescent="0.3">
      <c r="A14" s="8"/>
      <c r="B14" s="60"/>
      <c r="C14" s="8" t="s">
        <v>18</v>
      </c>
      <c r="D14" s="78" t="s">
        <v>1</v>
      </c>
      <c r="E14" s="9" t="s">
        <v>2</v>
      </c>
      <c r="F14" s="78" t="s">
        <v>3</v>
      </c>
      <c r="G14" s="10" t="s">
        <v>19</v>
      </c>
      <c r="H14" s="20"/>
      <c r="I14" s="20" t="s">
        <v>20</v>
      </c>
      <c r="J14" s="78" t="s">
        <v>1</v>
      </c>
      <c r="K14" s="9" t="s">
        <v>2</v>
      </c>
      <c r="L14" s="78" t="s">
        <v>3</v>
      </c>
      <c r="M14" s="10" t="s">
        <v>19</v>
      </c>
      <c r="N14" s="20"/>
      <c r="O14" s="20" t="s">
        <v>20</v>
      </c>
    </row>
    <row r="15" spans="1:15" ht="31.8" thickBot="1" x14ac:dyDescent="0.35">
      <c r="A15" s="85" t="s">
        <v>92</v>
      </c>
      <c r="B15" s="139" t="s">
        <v>74</v>
      </c>
      <c r="C15" s="26"/>
      <c r="D15" s="33">
        <v>2</v>
      </c>
      <c r="E15" s="33">
        <v>1</v>
      </c>
      <c r="F15" s="33"/>
      <c r="G15" s="33" t="s">
        <v>38</v>
      </c>
      <c r="H15" s="33">
        <v>5</v>
      </c>
      <c r="I15" s="34" t="s">
        <v>39</v>
      </c>
      <c r="J15" s="31"/>
      <c r="K15" s="31"/>
      <c r="L15" s="31"/>
      <c r="M15" s="31"/>
      <c r="N15" s="31"/>
      <c r="O15" s="30"/>
    </row>
    <row r="16" spans="1:15" ht="16.2" thickBot="1" x14ac:dyDescent="0.35">
      <c r="A16" s="86" t="s">
        <v>93</v>
      </c>
      <c r="B16" s="139" t="s">
        <v>76</v>
      </c>
      <c r="C16" s="26"/>
      <c r="D16" s="33">
        <v>2</v>
      </c>
      <c r="E16" s="33">
        <v>1</v>
      </c>
      <c r="F16" s="33"/>
      <c r="G16" s="33" t="s">
        <v>38</v>
      </c>
      <c r="H16" s="33">
        <v>5</v>
      </c>
      <c r="I16" s="34" t="s">
        <v>39</v>
      </c>
      <c r="J16" s="31"/>
      <c r="K16" s="31"/>
      <c r="L16" s="31"/>
      <c r="M16" s="31"/>
      <c r="N16" s="31"/>
      <c r="O16" s="30"/>
    </row>
    <row r="17" spans="1:15" ht="31.8" thickBot="1" x14ac:dyDescent="0.35">
      <c r="A17" s="85" t="s">
        <v>94</v>
      </c>
      <c r="B17" s="139" t="s">
        <v>75</v>
      </c>
      <c r="C17" s="26"/>
      <c r="D17" s="33">
        <v>2</v>
      </c>
      <c r="E17" s="33">
        <v>1</v>
      </c>
      <c r="F17" s="33"/>
      <c r="G17" s="33" t="s">
        <v>38</v>
      </c>
      <c r="H17" s="33">
        <v>5</v>
      </c>
      <c r="I17" s="34" t="s">
        <v>39</v>
      </c>
      <c r="J17" s="31"/>
      <c r="K17" s="31"/>
      <c r="L17" s="31"/>
      <c r="M17" s="31"/>
      <c r="N17" s="31"/>
      <c r="O17" s="30"/>
    </row>
    <row r="18" spans="1:15" ht="15.6" x14ac:dyDescent="0.3">
      <c r="A18" s="86" t="s">
        <v>110</v>
      </c>
      <c r="B18" s="139" t="s">
        <v>101</v>
      </c>
      <c r="C18" s="26"/>
      <c r="D18" s="33"/>
      <c r="E18" s="33"/>
      <c r="F18" s="33"/>
      <c r="G18" s="33"/>
      <c r="H18" s="33"/>
      <c r="I18" s="34"/>
      <c r="J18" s="31">
        <v>1</v>
      </c>
      <c r="K18" s="31">
        <v>1</v>
      </c>
      <c r="L18" s="31"/>
      <c r="M18" s="37" t="s">
        <v>38</v>
      </c>
      <c r="N18" s="84">
        <v>5</v>
      </c>
      <c r="O18" s="40" t="s">
        <v>39</v>
      </c>
    </row>
    <row r="19" spans="1:15" ht="15.6" x14ac:dyDescent="0.3">
      <c r="A19" s="85" t="s">
        <v>111</v>
      </c>
      <c r="B19" s="140" t="s">
        <v>102</v>
      </c>
      <c r="C19" s="26"/>
      <c r="D19" s="33"/>
      <c r="E19" s="33"/>
      <c r="F19" s="33"/>
      <c r="G19" s="33"/>
      <c r="H19" s="33"/>
      <c r="I19" s="34"/>
      <c r="J19" s="31">
        <v>2</v>
      </c>
      <c r="K19" s="31">
        <v>1</v>
      </c>
      <c r="L19" s="31"/>
      <c r="M19" s="37" t="s">
        <v>38</v>
      </c>
      <c r="N19" s="84">
        <v>5</v>
      </c>
      <c r="O19" s="40" t="s">
        <v>39</v>
      </c>
    </row>
    <row r="20" spans="1:15" ht="14.4" x14ac:dyDescent="0.25">
      <c r="A20" s="85"/>
      <c r="B20" s="113"/>
      <c r="C20" s="26"/>
      <c r="D20" s="33"/>
      <c r="E20" s="33"/>
      <c r="F20" s="33"/>
      <c r="G20" s="33"/>
      <c r="H20" s="33"/>
      <c r="I20" s="34"/>
      <c r="J20" s="31"/>
      <c r="K20" s="31"/>
      <c r="L20" s="31"/>
      <c r="M20" s="37"/>
      <c r="N20" s="84"/>
      <c r="O20" s="40"/>
    </row>
    <row r="21" spans="1:15" ht="15" thickBot="1" x14ac:dyDescent="0.3">
      <c r="A21" s="86"/>
      <c r="B21" s="92"/>
      <c r="C21" s="26"/>
      <c r="D21" s="33"/>
      <c r="E21" s="33"/>
      <c r="F21" s="33"/>
      <c r="G21" s="33"/>
      <c r="H21" s="33"/>
      <c r="I21" s="34"/>
      <c r="J21" s="31"/>
      <c r="K21" s="31"/>
      <c r="L21" s="31"/>
      <c r="M21" s="37"/>
      <c r="N21" s="84"/>
      <c r="O21" s="40"/>
    </row>
    <row r="22" spans="1:15" ht="14.4" thickBot="1" x14ac:dyDescent="0.3">
      <c r="A22" s="11"/>
      <c r="B22" s="36" t="s">
        <v>4</v>
      </c>
      <c r="C22" s="12"/>
      <c r="D22" s="21">
        <f>SUM(D15:D21)</f>
        <v>6</v>
      </c>
      <c r="E22" s="21">
        <f>SUM(E15:E21)</f>
        <v>3</v>
      </c>
      <c r="F22" s="21">
        <f>SUM(F15:F21)</f>
        <v>0</v>
      </c>
      <c r="G22" s="21"/>
      <c r="H22" s="21">
        <f>SUM(H15:H21)</f>
        <v>15</v>
      </c>
      <c r="I22" s="21"/>
      <c r="J22" s="21">
        <f>SUM(J15:J21)</f>
        <v>3</v>
      </c>
      <c r="K22" s="21">
        <f>SUM(K15:K21)</f>
        <v>2</v>
      </c>
      <c r="L22" s="21">
        <f>SUM(L15:L21)</f>
        <v>0</v>
      </c>
      <c r="M22" s="21"/>
      <c r="N22" s="21">
        <f>SUM(N15:N21)</f>
        <v>10</v>
      </c>
      <c r="O22" s="21"/>
    </row>
    <row r="23" spans="1:15" ht="14.4" thickBot="1" x14ac:dyDescent="0.3">
      <c r="A23" s="11" t="s">
        <v>21</v>
      </c>
      <c r="B23" s="115"/>
      <c r="C23" s="14"/>
      <c r="D23" s="119">
        <f>SUM(D22:F22)</f>
        <v>9</v>
      </c>
      <c r="E23" s="120"/>
      <c r="F23" s="120"/>
      <c r="G23" s="120"/>
      <c r="H23" s="121"/>
      <c r="I23" s="22"/>
      <c r="J23" s="122">
        <f>SUM(J22:L22)</f>
        <v>5</v>
      </c>
      <c r="K23" s="123"/>
      <c r="L23" s="123"/>
      <c r="M23" s="123"/>
      <c r="N23" s="123"/>
      <c r="O23" s="124"/>
    </row>
    <row r="24" spans="1:15" ht="27" thickBot="1" x14ac:dyDescent="0.3">
      <c r="A24" s="114"/>
      <c r="B24" s="141" t="s">
        <v>22</v>
      </c>
      <c r="C24" s="60"/>
      <c r="D24" s="78" t="s">
        <v>1</v>
      </c>
      <c r="E24" s="9" t="s">
        <v>2</v>
      </c>
      <c r="F24" s="78" t="s">
        <v>3</v>
      </c>
      <c r="G24" s="10" t="s">
        <v>15</v>
      </c>
      <c r="H24" s="20" t="s">
        <v>23</v>
      </c>
      <c r="I24" s="20" t="s">
        <v>17</v>
      </c>
      <c r="J24" s="78" t="s">
        <v>1</v>
      </c>
      <c r="K24" s="9" t="s">
        <v>2</v>
      </c>
      <c r="L24" s="78" t="s">
        <v>3</v>
      </c>
      <c r="M24" s="10" t="s">
        <v>15</v>
      </c>
      <c r="N24" s="20" t="s">
        <v>23</v>
      </c>
      <c r="O24" s="20" t="s">
        <v>17</v>
      </c>
    </row>
    <row r="25" spans="1:15" ht="16.2" thickBot="1" x14ac:dyDescent="0.35">
      <c r="A25" s="87" t="s">
        <v>112</v>
      </c>
      <c r="B25" s="139" t="s">
        <v>95</v>
      </c>
      <c r="C25" s="95"/>
      <c r="D25" s="42">
        <v>2</v>
      </c>
      <c r="E25" s="42">
        <v>1</v>
      </c>
      <c r="F25" s="42"/>
      <c r="G25" s="42" t="s">
        <v>37</v>
      </c>
      <c r="H25" s="42">
        <v>5</v>
      </c>
      <c r="I25" s="43" t="s">
        <v>39</v>
      </c>
      <c r="J25" s="44"/>
      <c r="K25" s="44"/>
      <c r="L25" s="44"/>
      <c r="M25" s="44"/>
      <c r="N25" s="44"/>
      <c r="O25" s="45"/>
    </row>
    <row r="26" spans="1:15" ht="16.2" thickBot="1" x14ac:dyDescent="0.35">
      <c r="A26" s="87" t="s">
        <v>113</v>
      </c>
      <c r="B26" s="139" t="s">
        <v>96</v>
      </c>
      <c r="C26" s="96"/>
      <c r="D26" s="47">
        <v>2</v>
      </c>
      <c r="E26" s="47">
        <v>1</v>
      </c>
      <c r="F26" s="47"/>
      <c r="G26" s="47" t="s">
        <v>37</v>
      </c>
      <c r="H26" s="47">
        <v>5</v>
      </c>
      <c r="I26" s="48" t="s">
        <v>39</v>
      </c>
      <c r="J26" s="49"/>
      <c r="K26" s="49"/>
      <c r="L26" s="49"/>
      <c r="M26" s="49"/>
      <c r="N26" s="49"/>
      <c r="O26" s="50"/>
    </row>
    <row r="27" spans="1:15" ht="16.2" thickBot="1" x14ac:dyDescent="0.35">
      <c r="A27" s="87" t="s">
        <v>114</v>
      </c>
      <c r="B27" s="139" t="s">
        <v>98</v>
      </c>
      <c r="C27" s="95"/>
      <c r="D27" s="42"/>
      <c r="E27" s="42"/>
      <c r="F27" s="42"/>
      <c r="G27" s="42"/>
      <c r="H27" s="42"/>
      <c r="I27" s="43"/>
      <c r="J27" s="44">
        <v>2</v>
      </c>
      <c r="K27" s="44">
        <v>1</v>
      </c>
      <c r="L27" s="44"/>
      <c r="M27" s="44" t="s">
        <v>37</v>
      </c>
      <c r="N27" s="44">
        <v>5</v>
      </c>
      <c r="O27" s="45" t="s">
        <v>39</v>
      </c>
    </row>
    <row r="28" spans="1:15" ht="16.2" thickBot="1" x14ac:dyDescent="0.35">
      <c r="A28" s="87" t="s">
        <v>115</v>
      </c>
      <c r="B28" s="139" t="s">
        <v>97</v>
      </c>
      <c r="C28" s="96"/>
      <c r="D28" s="47"/>
      <c r="E28" s="47"/>
      <c r="F28" s="47"/>
      <c r="G28" s="47"/>
      <c r="H28" s="47"/>
      <c r="I28" s="48"/>
      <c r="J28" s="49">
        <v>2</v>
      </c>
      <c r="K28" s="49">
        <v>1</v>
      </c>
      <c r="L28" s="49"/>
      <c r="M28" s="49" t="s">
        <v>37</v>
      </c>
      <c r="N28" s="49">
        <v>5</v>
      </c>
      <c r="O28" s="50" t="s">
        <v>39</v>
      </c>
    </row>
    <row r="29" spans="1:15" ht="14.4" thickBot="1" x14ac:dyDescent="0.3">
      <c r="A29" s="11"/>
      <c r="B29" s="36" t="s">
        <v>4</v>
      </c>
      <c r="C29" s="12"/>
      <c r="D29" s="21">
        <f>SUM(D25:D28)/2</f>
        <v>2</v>
      </c>
      <c r="E29" s="21">
        <f>SUM(E25:E28)/2</f>
        <v>1</v>
      </c>
      <c r="F29" s="21">
        <f>SUM(F25:F28)/2</f>
        <v>0</v>
      </c>
      <c r="G29" s="21"/>
      <c r="H29" s="21">
        <f>SUM(H25:H28)/2</f>
        <v>5</v>
      </c>
      <c r="I29" s="21"/>
      <c r="J29" s="21">
        <f>SUM(J25:J28)/2</f>
        <v>2</v>
      </c>
      <c r="K29" s="21">
        <f>SUM(K25:K28)/2</f>
        <v>1</v>
      </c>
      <c r="L29" s="21">
        <f>SUM(L25:L28)/2</f>
        <v>0</v>
      </c>
      <c r="M29" s="21"/>
      <c r="N29" s="21">
        <f>SUM(N25:N28)/2</f>
        <v>5</v>
      </c>
      <c r="O29" s="21"/>
    </row>
    <row r="30" spans="1:15" ht="14.4" thickBot="1" x14ac:dyDescent="0.3">
      <c r="A30" s="11" t="s">
        <v>24</v>
      </c>
      <c r="B30" s="80"/>
      <c r="C30" s="55"/>
      <c r="D30" s="130">
        <f>SUM(D29:F29)</f>
        <v>3</v>
      </c>
      <c r="E30" s="131"/>
      <c r="F30" s="131"/>
      <c r="G30" s="131"/>
      <c r="H30" s="132"/>
      <c r="I30" s="54"/>
      <c r="J30" s="133">
        <f>SUM(J29:L29)</f>
        <v>3</v>
      </c>
      <c r="K30" s="134"/>
      <c r="L30" s="134"/>
      <c r="M30" s="134"/>
      <c r="N30" s="134"/>
      <c r="O30" s="135"/>
    </row>
    <row r="31" spans="1:15" ht="14.4" thickBot="1" x14ac:dyDescent="0.3">
      <c r="A31" s="29"/>
      <c r="B31" s="88" t="s">
        <v>25</v>
      </c>
      <c r="C31" s="125" t="s">
        <v>107</v>
      </c>
      <c r="D31" s="125"/>
      <c r="E31" s="125"/>
      <c r="F31" s="125"/>
      <c r="G31" s="125"/>
      <c r="H31" s="53"/>
      <c r="I31" s="53"/>
      <c r="J31" s="126"/>
      <c r="K31" s="127"/>
      <c r="L31" s="127"/>
      <c r="M31" s="127"/>
      <c r="N31" s="53"/>
      <c r="O31" s="53"/>
    </row>
    <row r="32" spans="1:15" ht="13.2" x14ac:dyDescent="0.25">
      <c r="A32" s="15"/>
      <c r="B32" s="89" t="s">
        <v>26</v>
      </c>
      <c r="C32" s="56">
        <v>364</v>
      </c>
      <c r="D32" s="16"/>
      <c r="E32" s="15"/>
      <c r="F32" s="15"/>
      <c r="G32" s="15"/>
      <c r="H32" s="17"/>
      <c r="I32" s="17"/>
      <c r="J32" s="17"/>
      <c r="K32" s="15"/>
      <c r="L32" s="15"/>
      <c r="M32" s="15"/>
      <c r="N32" s="15"/>
      <c r="O32" s="17"/>
    </row>
    <row r="33" spans="1:15" ht="13.2" x14ac:dyDescent="0.25">
      <c r="A33" s="15"/>
      <c r="B33" s="57" t="s">
        <v>27</v>
      </c>
      <c r="C33" s="56" t="s">
        <v>108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t="13.2" x14ac:dyDescent="0.25">
      <c r="A34" s="15"/>
      <c r="B34" s="57" t="s">
        <v>28</v>
      </c>
      <c r="C34" s="56" t="s">
        <v>109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13.8" thickBo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3.8" thickBot="1" x14ac:dyDescent="0.3">
      <c r="A36" s="104"/>
      <c r="B36" s="100" t="s">
        <v>29</v>
      </c>
      <c r="C36" s="41"/>
      <c r="D36" s="63" t="s">
        <v>1</v>
      </c>
      <c r="E36" s="63" t="s">
        <v>2</v>
      </c>
      <c r="F36" s="64" t="s">
        <v>3</v>
      </c>
      <c r="G36" s="10" t="s">
        <v>15</v>
      </c>
      <c r="H36" s="20" t="s">
        <v>23</v>
      </c>
      <c r="I36" s="20" t="s">
        <v>17</v>
      </c>
      <c r="J36" s="64" t="s">
        <v>1</v>
      </c>
      <c r="K36" s="63" t="s">
        <v>2</v>
      </c>
      <c r="L36" s="64" t="s">
        <v>3</v>
      </c>
      <c r="M36" s="10" t="s">
        <v>15</v>
      </c>
      <c r="N36" s="20" t="s">
        <v>23</v>
      </c>
      <c r="O36" s="20" t="s">
        <v>17</v>
      </c>
    </row>
    <row r="37" spans="1:15" ht="27" thickBot="1" x14ac:dyDescent="0.3">
      <c r="A37" s="105" t="s">
        <v>116</v>
      </c>
      <c r="B37" s="101" t="s">
        <v>99</v>
      </c>
      <c r="C37" s="23"/>
      <c r="D37" s="35"/>
      <c r="E37" s="58">
        <v>2</v>
      </c>
      <c r="F37" s="35"/>
      <c r="G37" s="35" t="s">
        <v>37</v>
      </c>
      <c r="H37" s="58">
        <v>5</v>
      </c>
      <c r="I37" s="35" t="s">
        <v>39</v>
      </c>
      <c r="J37" s="90"/>
      <c r="K37" s="90"/>
      <c r="L37" s="90"/>
      <c r="M37" s="90"/>
      <c r="N37" s="90"/>
      <c r="O37" s="91"/>
    </row>
    <row r="38" spans="1:15" ht="13.8" thickBot="1" x14ac:dyDescent="0.3">
      <c r="A38" s="105" t="s">
        <v>117</v>
      </c>
      <c r="B38" s="102" t="s">
        <v>106</v>
      </c>
      <c r="C38" s="23"/>
      <c r="D38" s="35"/>
      <c r="E38" s="35"/>
      <c r="F38" s="35"/>
      <c r="G38" s="35"/>
      <c r="H38" s="35"/>
      <c r="I38" s="35"/>
      <c r="J38" s="90"/>
      <c r="K38" s="52">
        <v>6</v>
      </c>
      <c r="L38" s="52"/>
      <c r="M38" s="52" t="s">
        <v>37</v>
      </c>
      <c r="N38" s="52">
        <v>15</v>
      </c>
      <c r="O38" s="65" t="s">
        <v>39</v>
      </c>
    </row>
    <row r="39" spans="1:15" ht="15" thickBot="1" x14ac:dyDescent="0.3">
      <c r="A39" s="105" t="s">
        <v>118</v>
      </c>
      <c r="B39" s="102" t="s">
        <v>103</v>
      </c>
      <c r="C39" s="46"/>
      <c r="D39" s="68"/>
      <c r="E39" s="68">
        <v>2</v>
      </c>
      <c r="F39" s="68"/>
      <c r="G39" s="31" t="s">
        <v>15</v>
      </c>
      <c r="H39" s="68">
        <v>5</v>
      </c>
      <c r="I39" s="68"/>
      <c r="J39" s="69"/>
      <c r="K39" s="66"/>
      <c r="L39" s="66"/>
      <c r="M39" s="66"/>
      <c r="N39" s="66"/>
      <c r="O39" s="67"/>
    </row>
    <row r="40" spans="1:15" ht="14.4" thickBot="1" x14ac:dyDescent="0.3">
      <c r="A40" s="106"/>
      <c r="B40" s="36" t="s">
        <v>4</v>
      </c>
      <c r="C40" s="61"/>
      <c r="D40" s="21">
        <f>SUM(D37:D39)</f>
        <v>0</v>
      </c>
      <c r="E40" s="21">
        <f>SUM(E37:E39)</f>
        <v>4</v>
      </c>
      <c r="F40" s="21">
        <f>SUM(F37:F39)</f>
        <v>0</v>
      </c>
      <c r="G40" s="21"/>
      <c r="H40" s="21">
        <f>SUM(H37:H39)</f>
        <v>10</v>
      </c>
      <c r="I40" s="21"/>
      <c r="J40" s="21">
        <f>SUM(J37:J39)</f>
        <v>0</v>
      </c>
      <c r="K40" s="21">
        <f>SUM(K37:K39)</f>
        <v>6</v>
      </c>
      <c r="L40" s="21">
        <f>SUM(L37:L39)</f>
        <v>0</v>
      </c>
      <c r="M40" s="21"/>
      <c r="N40" s="21">
        <f>SUM(N37:N39)</f>
        <v>15</v>
      </c>
      <c r="O40" s="21"/>
    </row>
    <row r="41" spans="1:15" ht="14.4" thickBot="1" x14ac:dyDescent="0.3">
      <c r="A41" s="103" t="s">
        <v>36</v>
      </c>
      <c r="B41" s="13"/>
      <c r="C41" s="14"/>
      <c r="D41" s="119">
        <f>SUM(D40:F40)</f>
        <v>4</v>
      </c>
      <c r="E41" s="120"/>
      <c r="F41" s="120"/>
      <c r="G41" s="120"/>
      <c r="H41" s="121"/>
      <c r="I41" s="22"/>
      <c r="J41" s="122">
        <f>SUM(J40:L40)</f>
        <v>6</v>
      </c>
      <c r="K41" s="123"/>
      <c r="L41" s="123"/>
      <c r="M41" s="123"/>
      <c r="N41" s="123"/>
      <c r="O41" s="124"/>
    </row>
    <row r="42" spans="1:15" ht="13.2" x14ac:dyDescent="0.25">
      <c r="A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3.2" x14ac:dyDescent="0.25">
      <c r="A43" s="2"/>
      <c r="B43" s="81" t="s">
        <v>30</v>
      </c>
      <c r="C43" s="15"/>
      <c r="D43" s="78" t="s">
        <v>1</v>
      </c>
      <c r="E43" s="9" t="s">
        <v>2</v>
      </c>
      <c r="F43" s="78" t="s">
        <v>3</v>
      </c>
      <c r="G43" s="10" t="s">
        <v>15</v>
      </c>
      <c r="H43" s="20" t="s">
        <v>23</v>
      </c>
      <c r="I43" s="20" t="s">
        <v>17</v>
      </c>
      <c r="J43" s="78" t="s">
        <v>1</v>
      </c>
      <c r="K43" s="9" t="s">
        <v>2</v>
      </c>
      <c r="L43" s="78" t="s">
        <v>3</v>
      </c>
      <c r="M43" s="10" t="s">
        <v>15</v>
      </c>
      <c r="N43" s="20" t="s">
        <v>23</v>
      </c>
      <c r="O43" s="20" t="s">
        <v>17</v>
      </c>
    </row>
    <row r="44" spans="1:15" ht="13.8" thickBot="1" x14ac:dyDescent="0.3">
      <c r="A44" s="2"/>
      <c r="B44" s="51"/>
      <c r="C44" s="46"/>
      <c r="D44" s="68"/>
      <c r="E44" s="68"/>
      <c r="F44" s="68"/>
      <c r="G44" s="68"/>
      <c r="H44" s="68"/>
      <c r="I44" s="68"/>
      <c r="J44" s="69"/>
      <c r="K44" s="69"/>
      <c r="L44" s="69"/>
      <c r="M44" s="69"/>
      <c r="N44" s="69"/>
      <c r="O44" s="70"/>
    </row>
    <row r="45" spans="1:15" ht="14.4" thickBot="1" x14ac:dyDescent="0.3">
      <c r="A45" s="11"/>
      <c r="B45" s="36" t="s">
        <v>4</v>
      </c>
      <c r="C45" s="61"/>
      <c r="D45" s="21">
        <f>SUM(D44:D44)</f>
        <v>0</v>
      </c>
      <c r="E45" s="21">
        <f>SUM(E44:E44)</f>
        <v>0</v>
      </c>
      <c r="F45" s="21">
        <f>SUM(F44:F44)</f>
        <v>0</v>
      </c>
      <c r="G45" s="21"/>
      <c r="H45" s="21">
        <f>SUM(H44:H44)</f>
        <v>0</v>
      </c>
      <c r="I45" s="21"/>
      <c r="J45" s="21">
        <f>SUM(J44:J44)</f>
        <v>0</v>
      </c>
      <c r="K45" s="21">
        <f>SUM(K44:K44)</f>
        <v>0</v>
      </c>
      <c r="L45" s="21">
        <f>SUM(L44:L44)</f>
        <v>0</v>
      </c>
      <c r="M45" s="21"/>
      <c r="N45" s="21">
        <f>SUM(N44:N44)</f>
        <v>0</v>
      </c>
      <c r="O45" s="21"/>
    </row>
    <row r="46" spans="1:15" ht="14.4" thickBot="1" x14ac:dyDescent="0.3">
      <c r="A46" s="11" t="s">
        <v>36</v>
      </c>
      <c r="B46" s="13"/>
      <c r="C46" s="14"/>
      <c r="D46" s="119">
        <f>SUM(D45:F45)</f>
        <v>0</v>
      </c>
      <c r="E46" s="120"/>
      <c r="F46" s="120"/>
      <c r="G46" s="120"/>
      <c r="H46" s="121"/>
      <c r="I46" s="22"/>
      <c r="J46" s="122">
        <f>SUM(J45:L45)</f>
        <v>0</v>
      </c>
      <c r="K46" s="123"/>
      <c r="L46" s="123"/>
      <c r="M46" s="123"/>
      <c r="N46" s="123"/>
      <c r="O46" s="124"/>
    </row>
    <row r="47" spans="1:15" ht="13.2" x14ac:dyDescent="0.25">
      <c r="A47" s="1"/>
      <c r="B47" s="1"/>
      <c r="C47" s="1"/>
      <c r="D47" s="1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</row>
    <row r="48" spans="1:15" ht="13.8" thickBot="1" x14ac:dyDescent="0.3">
      <c r="A48" s="2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ht="13.2" x14ac:dyDescent="0.25">
      <c r="A49" s="110"/>
      <c r="B49" s="107" t="s">
        <v>31</v>
      </c>
      <c r="C49" s="41"/>
      <c r="D49" s="63" t="s">
        <v>1</v>
      </c>
      <c r="E49" s="63" t="s">
        <v>2</v>
      </c>
      <c r="F49" s="64" t="s">
        <v>3</v>
      </c>
      <c r="G49" s="10" t="s">
        <v>15</v>
      </c>
      <c r="H49" s="20" t="s">
        <v>23</v>
      </c>
      <c r="I49" s="20" t="s">
        <v>17</v>
      </c>
      <c r="J49" s="64" t="s">
        <v>1</v>
      </c>
      <c r="K49" s="63" t="s">
        <v>2</v>
      </c>
      <c r="L49" s="64" t="s">
        <v>3</v>
      </c>
      <c r="M49" s="10" t="s">
        <v>15</v>
      </c>
      <c r="N49" s="20" t="s">
        <v>23</v>
      </c>
      <c r="O49" s="20" t="s">
        <v>17</v>
      </c>
    </row>
    <row r="50" spans="1:15" ht="14.4" x14ac:dyDescent="0.25">
      <c r="A50" s="111">
        <v>1</v>
      </c>
      <c r="B50" s="108" t="s">
        <v>104</v>
      </c>
      <c r="C50" s="23"/>
      <c r="D50" s="33"/>
      <c r="E50" s="33">
        <v>2</v>
      </c>
      <c r="F50" s="33"/>
      <c r="G50" s="33" t="s">
        <v>37</v>
      </c>
      <c r="H50" s="33">
        <v>3</v>
      </c>
      <c r="I50" s="34" t="s">
        <v>39</v>
      </c>
      <c r="J50" s="31"/>
      <c r="K50" s="31"/>
      <c r="L50" s="31"/>
      <c r="M50" s="31"/>
      <c r="N50" s="31"/>
      <c r="O50" s="72"/>
    </row>
    <row r="51" spans="1:15" ht="14.4" x14ac:dyDescent="0.25">
      <c r="A51" s="111">
        <v>2</v>
      </c>
      <c r="B51" s="15" t="s">
        <v>105</v>
      </c>
      <c r="C51" s="23"/>
      <c r="D51" s="33"/>
      <c r="E51" s="33"/>
      <c r="F51" s="33"/>
      <c r="G51" s="33"/>
      <c r="H51" s="33"/>
      <c r="I51" s="34"/>
      <c r="J51" s="31"/>
      <c r="K51" s="31">
        <v>2</v>
      </c>
      <c r="L51" s="31"/>
      <c r="M51" s="31" t="s">
        <v>15</v>
      </c>
      <c r="N51" s="31">
        <v>3</v>
      </c>
      <c r="O51" s="72" t="s">
        <v>39</v>
      </c>
    </row>
    <row r="52" spans="1:15" ht="15" thickBot="1" x14ac:dyDescent="0.3">
      <c r="A52" s="112">
        <v>3</v>
      </c>
      <c r="B52" s="108" t="s">
        <v>40</v>
      </c>
      <c r="C52" s="23"/>
      <c r="D52" s="33"/>
      <c r="E52" s="33">
        <v>1</v>
      </c>
      <c r="F52" s="33"/>
      <c r="G52" s="33" t="s">
        <v>15</v>
      </c>
      <c r="H52" s="33">
        <v>2</v>
      </c>
      <c r="I52" s="34" t="s">
        <v>39</v>
      </c>
      <c r="J52" s="31"/>
      <c r="K52" s="31">
        <v>1</v>
      </c>
      <c r="L52" s="31"/>
      <c r="M52" s="31" t="s">
        <v>15</v>
      </c>
      <c r="N52" s="31">
        <v>2</v>
      </c>
      <c r="O52" s="72" t="s">
        <v>39</v>
      </c>
    </row>
    <row r="53" spans="1:15" ht="27" thickBot="1" x14ac:dyDescent="0.3">
      <c r="A53" s="109">
        <v>4</v>
      </c>
      <c r="B53" s="138" t="s">
        <v>119</v>
      </c>
      <c r="C53" s="23"/>
      <c r="D53" s="33"/>
      <c r="E53" s="33"/>
      <c r="F53" s="33"/>
      <c r="G53" s="33"/>
      <c r="H53" s="33"/>
      <c r="I53" s="34"/>
      <c r="J53" s="31"/>
      <c r="K53" s="31">
        <v>3</v>
      </c>
      <c r="L53" s="31"/>
      <c r="M53" s="31" t="s">
        <v>37</v>
      </c>
      <c r="N53" s="31">
        <v>3</v>
      </c>
      <c r="O53" s="72" t="s">
        <v>39</v>
      </c>
    </row>
    <row r="54" spans="1:15" ht="14.4" thickBot="1" x14ac:dyDescent="0.3">
      <c r="A54" s="11"/>
      <c r="B54" s="36" t="s">
        <v>4</v>
      </c>
      <c r="C54" s="61"/>
      <c r="D54" s="21">
        <f>SUM(D50:D53)</f>
        <v>0</v>
      </c>
      <c r="E54" s="21">
        <f>SUM(E50:E53)</f>
        <v>3</v>
      </c>
      <c r="F54" s="21">
        <f>SUM(F50:F53)</f>
        <v>0</v>
      </c>
      <c r="G54" s="21"/>
      <c r="H54" s="21">
        <f>SUM(H50:H53)</f>
        <v>5</v>
      </c>
      <c r="I54" s="21"/>
      <c r="J54" s="21">
        <f>SUM(J50:J53)</f>
        <v>0</v>
      </c>
      <c r="K54" s="21">
        <f>SUM(K50:K53)</f>
        <v>6</v>
      </c>
      <c r="L54" s="21">
        <f>SUM(L50:L53)</f>
        <v>0</v>
      </c>
      <c r="M54" s="21"/>
      <c r="N54" s="21">
        <f>SUM(N50:N53)</f>
        <v>8</v>
      </c>
      <c r="O54" s="21"/>
    </row>
    <row r="55" spans="1:15" ht="14.4" thickBot="1" x14ac:dyDescent="0.3">
      <c r="A55" s="11" t="s">
        <v>36</v>
      </c>
      <c r="B55" s="13"/>
      <c r="C55" s="14"/>
      <c r="D55" s="119">
        <f>SUM(D54:F54)</f>
        <v>3</v>
      </c>
      <c r="E55" s="120"/>
      <c r="F55" s="120"/>
      <c r="G55" s="120"/>
      <c r="H55" s="121"/>
      <c r="I55" s="22"/>
      <c r="J55" s="122">
        <f>SUM(J54:L54)</f>
        <v>6</v>
      </c>
      <c r="K55" s="123"/>
      <c r="L55" s="123"/>
      <c r="M55" s="123"/>
      <c r="N55" s="123"/>
      <c r="O55" s="124"/>
    </row>
    <row r="56" spans="1:15" ht="13.8" x14ac:dyDescent="0.25">
      <c r="A56"/>
      <c r="B56" s="32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1:15" ht="13.8" x14ac:dyDescent="0.25">
      <c r="A57"/>
      <c r="B57" s="32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spans="1:15" ht="13.2" x14ac:dyDescent="0.25">
      <c r="A58" s="2"/>
      <c r="B58" s="6" t="s">
        <v>0</v>
      </c>
      <c r="C58" s="6" t="s">
        <v>32</v>
      </c>
      <c r="D58" s="2"/>
      <c r="E58" s="2"/>
      <c r="F58" s="2"/>
      <c r="G58" s="2"/>
      <c r="H58" s="2"/>
      <c r="I58" s="2"/>
      <c r="J58" s="128" t="s">
        <v>33</v>
      </c>
      <c r="K58" s="129"/>
      <c r="L58" s="129"/>
      <c r="M58" s="129"/>
      <c r="N58" s="129"/>
      <c r="O58" s="129"/>
    </row>
    <row r="59" spans="1:15" ht="13.2" x14ac:dyDescent="0.25">
      <c r="A59"/>
      <c r="B59" s="39" t="s">
        <v>34</v>
      </c>
      <c r="C59" s="39" t="s">
        <v>35</v>
      </c>
      <c r="D59"/>
      <c r="E59"/>
      <c r="F59"/>
      <c r="G59"/>
      <c r="H59"/>
      <c r="I59"/>
      <c r="J59" s="39" t="s">
        <v>91</v>
      </c>
      <c r="K59" s="82"/>
      <c r="L59"/>
      <c r="M59"/>
      <c r="N59" s="82"/>
      <c r="O59"/>
    </row>
    <row r="60" spans="1:15" ht="13.2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ht="13.2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ht="13.2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</sheetData>
  <mergeCells count="15">
    <mergeCell ref="D55:H55"/>
    <mergeCell ref="J55:O55"/>
    <mergeCell ref="J58:O58"/>
    <mergeCell ref="C31:G31"/>
    <mergeCell ref="J31:M31"/>
    <mergeCell ref="D41:H41"/>
    <mergeCell ref="J41:O41"/>
    <mergeCell ref="D46:H46"/>
    <mergeCell ref="J46:O46"/>
    <mergeCell ref="D13:F13"/>
    <mergeCell ref="J13:L13"/>
    <mergeCell ref="D23:H23"/>
    <mergeCell ref="J23:O23"/>
    <mergeCell ref="D30:H30"/>
    <mergeCell ref="J30:O30"/>
  </mergeCells>
  <dataValidations count="3">
    <dataValidation type="list" allowBlank="1" showInputMessage="1" showErrorMessage="1" sqref="O44 I44 O37:O39 I37:I39 I50:I53 O50:O53 O15:O21 I15:I21 O25:O28 I25:I28" xr:uid="{752777E7-9465-B14C-8612-853E36013D94}">
      <formula1>$F$3:$F$5</formula1>
    </dataValidation>
    <dataValidation type="list" allowBlank="1" showInputMessage="1" showErrorMessage="1" sqref="M25:M28 M44 G44 M37:M39 G50:G53 M50:M53 G15:G21 M15:M21 G25:G28 G37:G39" xr:uid="{1609B1AE-894A-064E-98FF-436C93594DC0}">
      <formula1>$D$3:$D$5</formula1>
    </dataValidation>
    <dataValidation type="list" allowBlank="1" showInputMessage="1" showErrorMessage="1" sqref="C37:C39 C44 C50:C53 C15:C21 C25:C28" xr:uid="{63B5A0C4-6ADD-9A40-A492-B8CED6B10836}">
      <formula1>$B$3:$B$6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Anul I RTC</vt:lpstr>
      <vt:lpstr>ANUL II RTC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Ana Taloș</cp:lastModifiedBy>
  <cp:lastPrinted>2023-05-16T07:08:56Z</cp:lastPrinted>
  <dcterms:created xsi:type="dcterms:W3CDTF">2018-04-18T08:50:26Z</dcterms:created>
  <dcterms:modified xsi:type="dcterms:W3CDTF">2026-07-07T10:12:55Z</dcterms:modified>
</cp:coreProperties>
</file>