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570" activeTab="1"/>
  </bookViews>
  <sheets>
    <sheet name="Anul II" sheetId="5" r:id="rId1"/>
    <sheet name="Anul III" sheetId="3" r:id="rId2"/>
    <sheet name="Index" sheetId="4" r:id="rId3"/>
  </sheets>
  <definedNames>
    <definedName name="_xlnm.Print_Area" localSheetId="1">'Anul III'!$A$1:$O$68</definedName>
  </definedNames>
  <calcPr calcId="145621"/>
  <fileRecoveryPr repairLoad="1"/>
</workbook>
</file>

<file path=xl/calcChain.xml><?xml version="1.0" encoding="utf-8"?>
<calcChain xmlns="http://schemas.openxmlformats.org/spreadsheetml/2006/main">
  <c r="N62" i="5" l="1"/>
  <c r="L62" i="5"/>
  <c r="K62" i="5"/>
  <c r="J62" i="5"/>
  <c r="J63" i="5" s="1"/>
  <c r="H62" i="5"/>
  <c r="F62" i="5"/>
  <c r="E62" i="5"/>
  <c r="D62" i="5"/>
  <c r="D63" i="5" s="1"/>
  <c r="N48" i="5"/>
  <c r="L48" i="5"/>
  <c r="K48" i="5"/>
  <c r="J49" i="5" s="1"/>
  <c r="J48" i="5"/>
  <c r="H48" i="5"/>
  <c r="F48" i="5"/>
  <c r="E48" i="5"/>
  <c r="D48" i="5"/>
  <c r="D49" i="5" s="1"/>
  <c r="N38" i="5"/>
  <c r="L38" i="5"/>
  <c r="K38" i="5"/>
  <c r="J38" i="5"/>
  <c r="J39" i="5" s="1"/>
  <c r="H38" i="5"/>
  <c r="F38" i="5"/>
  <c r="E38" i="5"/>
  <c r="D38" i="5"/>
  <c r="D39" i="5" s="1"/>
  <c r="N23" i="5"/>
  <c r="L23" i="5"/>
  <c r="K23" i="5"/>
  <c r="J24" i="5" s="1"/>
  <c r="J23" i="5"/>
  <c r="H23" i="5"/>
  <c r="F23" i="5"/>
  <c r="E23" i="5"/>
  <c r="D23" i="5"/>
  <c r="D24" i="5" s="1"/>
  <c r="D25" i="3" l="1"/>
  <c r="N25" i="3"/>
  <c r="H25" i="3"/>
  <c r="H36" i="3" l="1"/>
  <c r="N36" i="3"/>
  <c r="K36" i="3"/>
  <c r="J36" i="3"/>
  <c r="E36" i="3"/>
  <c r="D36" i="3"/>
  <c r="N46" i="3"/>
  <c r="L46" i="3"/>
  <c r="K46" i="3"/>
  <c r="J46" i="3"/>
  <c r="H46" i="3"/>
  <c r="F46" i="3"/>
  <c r="E46" i="3"/>
  <c r="D46" i="3"/>
  <c r="E63" i="3"/>
  <c r="F63" i="3"/>
  <c r="H63" i="3"/>
  <c r="J63" i="3"/>
  <c r="K63" i="3"/>
  <c r="L63" i="3"/>
  <c r="N63" i="3"/>
  <c r="D63" i="3"/>
  <c r="E52" i="3"/>
  <c r="F52" i="3"/>
  <c r="H52" i="3"/>
  <c r="J52" i="3"/>
  <c r="K52" i="3"/>
  <c r="L52" i="3"/>
  <c r="N52" i="3"/>
  <c r="D52" i="3"/>
  <c r="L36" i="3"/>
  <c r="F36" i="3"/>
  <c r="E25" i="3"/>
  <c r="F25" i="3"/>
  <c r="J25" i="3"/>
  <c r="K25" i="3"/>
  <c r="L25" i="3"/>
  <c r="D47" i="3" l="1"/>
  <c r="J47" i="3"/>
  <c r="D64" i="3"/>
  <c r="J53" i="3"/>
  <c r="J26" i="3"/>
  <c r="D26" i="3"/>
  <c r="D37" i="3" l="1"/>
  <c r="J37" i="3"/>
  <c r="D53" i="3" l="1"/>
  <c r="J64" i="3"/>
</calcChain>
</file>

<file path=xl/sharedStrings.xml><?xml version="1.0" encoding="utf-8"?>
<sst xmlns="http://schemas.openxmlformats.org/spreadsheetml/2006/main" count="455" uniqueCount="119">
  <si>
    <t>RECTOR,</t>
  </si>
  <si>
    <t>DECAN,</t>
  </si>
  <si>
    <t xml:space="preserve">                     SEMESTRUL I               </t>
  </si>
  <si>
    <t>DIRECTOR DEPARTAMENT,</t>
  </si>
  <si>
    <t xml:space="preserve">                     SEMESTRUL II               </t>
  </si>
  <si>
    <t>Nr.</t>
  </si>
  <si>
    <t>Tipul</t>
  </si>
  <si>
    <t>Tip oră</t>
  </si>
  <si>
    <t xml:space="preserve">Forma de </t>
  </si>
  <si>
    <t>Număr de</t>
  </si>
  <si>
    <t>crt.</t>
  </si>
  <si>
    <t>disciplinei</t>
  </si>
  <si>
    <t>c.t.</t>
  </si>
  <si>
    <t>l.p.</t>
  </si>
  <si>
    <t>sem.</t>
  </si>
  <si>
    <t>verificare</t>
  </si>
  <si>
    <t xml:space="preserve">  credite</t>
  </si>
  <si>
    <t>UNIVERSITATEA DIN BUCUREȘTI</t>
  </si>
  <si>
    <r>
      <t xml:space="preserve">FORMA DE ÎNVĂȚĂMÂNT:  </t>
    </r>
    <r>
      <rPr>
        <b/>
        <sz val="10"/>
        <rFont val="Arial"/>
        <family val="2"/>
      </rPr>
      <t>CU FRECVENȚĂ</t>
    </r>
  </si>
  <si>
    <t>Tip</t>
  </si>
  <si>
    <t>predare</t>
  </si>
  <si>
    <t>Total ore de curs: x din care y% online</t>
  </si>
  <si>
    <t>Total ore de activități practice: z din care w% online</t>
  </si>
  <si>
    <t>Discipline obligatorii</t>
  </si>
  <si>
    <t>Discipline facultative</t>
  </si>
  <si>
    <t>Activități didactice cu credite peste cele prevăzute de legislație</t>
  </si>
  <si>
    <t>Tipul Disciplinei</t>
  </si>
  <si>
    <t>Fundamentală</t>
  </si>
  <si>
    <t>Specialitate</t>
  </si>
  <si>
    <t>Complementară</t>
  </si>
  <si>
    <t>În conformitate cu Standardele ARACIS</t>
  </si>
  <si>
    <t>Total ore / săptămână:</t>
  </si>
  <si>
    <t>Total ore/an:</t>
  </si>
  <si>
    <t>Forma de verificare</t>
  </si>
  <si>
    <t>Examen</t>
  </si>
  <si>
    <t>Verificare</t>
  </si>
  <si>
    <t>Colocviu</t>
  </si>
  <si>
    <t>Tip predare</t>
  </si>
  <si>
    <t>Față în față</t>
  </si>
  <si>
    <t>Online</t>
  </si>
  <si>
    <t xml:space="preserve">Mixt </t>
  </si>
  <si>
    <t>TOTAL</t>
  </si>
  <si>
    <t xml:space="preserve">        Total ore opționale / săptămână:</t>
  </si>
  <si>
    <t xml:space="preserve">        Total ore:</t>
  </si>
  <si>
    <t xml:space="preserve">        Total ore obligatorii / săptămână: </t>
  </si>
  <si>
    <t>FACULTATEA DE GEOGRAFIE</t>
  </si>
  <si>
    <t>PRACTICĂ</t>
  </si>
  <si>
    <t>Activități de voluntariat</t>
  </si>
  <si>
    <t xml:space="preserve">Analiza sistemică a mediului </t>
  </si>
  <si>
    <t xml:space="preserve">Geografia mediului </t>
  </si>
  <si>
    <t>Dreptul mediului</t>
  </si>
  <si>
    <t xml:space="preserve">Geografia fizica a Romaniei </t>
  </si>
  <si>
    <t>Evaluarea impactului asupra mediului</t>
  </si>
  <si>
    <t>Medii regionale ale Terrei</t>
  </si>
  <si>
    <t xml:space="preserve">Monitoringul integrat al mediului </t>
  </si>
  <si>
    <t>Resurse si energii regenerabile ale mediului</t>
  </si>
  <si>
    <t>Geografia umana a România</t>
  </si>
  <si>
    <t xml:space="preserve">Geografia economică a României </t>
  </si>
  <si>
    <t>Evaluarea riscurilor naturale si antropice *</t>
  </si>
  <si>
    <t>Gestiunea riscurilor naturale si antropice *</t>
  </si>
  <si>
    <t>Modificari globale ale mediului *</t>
  </si>
  <si>
    <t>Dezvoltarea durabila *</t>
  </si>
  <si>
    <t>Conflicte de mediu*</t>
  </si>
  <si>
    <t>Ecologie umana *</t>
  </si>
  <si>
    <t>Conservarea mediului*</t>
  </si>
  <si>
    <t>Zone protejate *</t>
  </si>
  <si>
    <t>Dinamica si gestiunea peisajului</t>
  </si>
  <si>
    <t xml:space="preserve">Riscul enviromental în sănătate </t>
  </si>
  <si>
    <t>Practica de teren – utilizarea aparaturii expeditionare</t>
  </si>
  <si>
    <t xml:space="preserve">Geografia cuaternarului </t>
  </si>
  <si>
    <t>Prof.univ.dr. Marian Preda</t>
  </si>
  <si>
    <t>Prof.univ.dr. Alexandru Nedelea</t>
  </si>
  <si>
    <t>Prof.univ.dr. Mihai-Răzvan Niță</t>
  </si>
  <si>
    <t>Discipline opționale (se alege cate o disciplină din pachet)</t>
  </si>
  <si>
    <t>Elaborarea lucrării de licență</t>
  </si>
  <si>
    <t>Sustinerea lucrarii de licenta</t>
  </si>
  <si>
    <t>Activitati aplicative / CIVIS</t>
  </si>
  <si>
    <r>
      <t xml:space="preserve">DOMENIUL: </t>
    </r>
    <r>
      <rPr>
        <b/>
        <sz val="10"/>
        <rFont val="Arial"/>
        <family val="2"/>
      </rPr>
      <t>STIINTA MEDIULUI</t>
    </r>
  </si>
  <si>
    <r>
      <t xml:space="preserve">PROGRAMUL DE STUDII UNIVERSITARE DE LICENȚĂ: </t>
    </r>
    <r>
      <rPr>
        <b/>
        <sz val="10"/>
        <rFont val="Arial"/>
        <family val="2"/>
      </rPr>
      <t>GEOGRAFIA MEDIULUI</t>
    </r>
  </si>
  <si>
    <r>
      <t xml:space="preserve">DURATA STUDIILOR: </t>
    </r>
    <r>
      <rPr>
        <b/>
        <sz val="10"/>
        <rFont val="Arial"/>
        <family val="2"/>
      </rPr>
      <t>3 ANI (180 ECTS)</t>
    </r>
  </si>
  <si>
    <t>ANUL III  -  PLAN DE ÎNVĂȚĂMÂNT - 2026/2027</t>
  </si>
  <si>
    <t>25 ore Sem. 1, 25 ore Sem. 2</t>
  </si>
  <si>
    <t>342 ore din care 0 online</t>
  </si>
  <si>
    <t>600 ore</t>
  </si>
  <si>
    <t>258 ore din care 0 online</t>
  </si>
  <si>
    <t>ANUL II  -  PLAN DE ÎNVĂȚĂMÂNT - 2026/2027</t>
  </si>
  <si>
    <t xml:space="preserve">Stiinta solului </t>
  </si>
  <si>
    <t>Ecologie generală</t>
  </si>
  <si>
    <t>Teledetectie</t>
  </si>
  <si>
    <t>Economia mediului</t>
  </si>
  <si>
    <t>Degradarea terenurilor</t>
  </si>
  <si>
    <t>Introducere in ecologia peisajului</t>
  </si>
  <si>
    <t>Biomuri continentale</t>
  </si>
  <si>
    <t xml:space="preserve">Geomorfologie generala </t>
  </si>
  <si>
    <t>Geomorfologie dinamica</t>
  </si>
  <si>
    <t>Dinamica mediilor europene</t>
  </si>
  <si>
    <t>Poluarea mediului *</t>
  </si>
  <si>
    <t>Poluarea fizică, chimică şi biologică a mediului*</t>
  </si>
  <si>
    <t>Hidrobiologie*</t>
  </si>
  <si>
    <t xml:space="preserve">Ecologie acvatica* </t>
  </si>
  <si>
    <t>Gestiunea durabila  a deşeurilor*</t>
  </si>
  <si>
    <t>Managementul integrat al deseurilor*</t>
  </si>
  <si>
    <t>Metode expeditionare de cercetare a mediului *</t>
  </si>
  <si>
    <t>Etica si deontologie profesionala*</t>
  </si>
  <si>
    <t>Geografia populatiei*</t>
  </si>
  <si>
    <t>Geodemografie*</t>
  </si>
  <si>
    <t>Geografia asezarilor umane*</t>
  </si>
  <si>
    <t>Geografia habitatului uman*</t>
  </si>
  <si>
    <t>26 ore Sem. 1, 30 ore Sem. 2</t>
  </si>
  <si>
    <t>350 din care 0 online</t>
  </si>
  <si>
    <t>434 din care 0 online</t>
  </si>
  <si>
    <t>Practică de specialitate</t>
  </si>
  <si>
    <t>Tehnologii nepoluante</t>
  </si>
  <si>
    <t>Tehnologii de depoluare</t>
  </si>
  <si>
    <t>Hidrogeologie</t>
  </si>
  <si>
    <t>Prelevarea si analiza probelor de mediu</t>
  </si>
  <si>
    <t>Curs competente digitale: (i) Dezvoltarea competențelor digitale pentru tehnologii emergente / (ii) Auditarea sistemelor de inteligență artificială</t>
  </si>
  <si>
    <t>Curs competente digitale: (i) Analiza și proiectarea interfețelor pentru utilizatori / (ii) Evaluarea sistemelor informatice</t>
  </si>
  <si>
    <t>Practica facultativa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</si>
</sst>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rgb="FF00000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0"/>
      <color rgb="FF4472C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9" tint="0.59999389629810485"/>
        <bgColor rgb="FFCCFFCC"/>
      </patternFill>
    </fill>
    <fill>
      <patternFill patternType="solid">
        <fgColor theme="9" tint="0.59999389629810485"/>
        <bgColor rgb="FFFFFF9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rgb="FFFFFF9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C0C0C0"/>
      </patternFill>
    </fill>
  </fills>
  <borders count="6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2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7" xfId="0" applyFont="1" applyFill="1" applyBorder="1"/>
    <xf numFmtId="0" fontId="1" fillId="2" borderId="15" xfId="0" applyFont="1" applyFill="1" applyBorder="1"/>
    <xf numFmtId="0" fontId="1" fillId="2" borderId="9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0" borderId="18" xfId="0" applyFont="1" applyBorder="1"/>
    <xf numFmtId="0" fontId="2" fillId="0" borderId="20" xfId="0" applyFont="1" applyBorder="1"/>
    <xf numFmtId="0" fontId="2" fillId="0" borderId="11" xfId="0" applyFont="1" applyBorder="1" applyAlignment="1">
      <alignment horizontal="left" vertical="center"/>
    </xf>
    <xf numFmtId="0" fontId="2" fillId="0" borderId="10" xfId="0" applyFont="1" applyBorder="1"/>
    <xf numFmtId="0" fontId="2" fillId="0" borderId="9" xfId="0" applyFont="1" applyBorder="1"/>
    <xf numFmtId="0" fontId="1" fillId="0" borderId="9" xfId="0" applyFont="1" applyBorder="1" applyAlignment="1">
      <alignment horizontal="center" vertical="center"/>
    </xf>
    <xf numFmtId="0" fontId="1" fillId="2" borderId="25" xfId="0" applyFont="1" applyFill="1" applyBorder="1"/>
    <xf numFmtId="0" fontId="1" fillId="2" borderId="16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7" fillId="0" borderId="25" xfId="0" applyFont="1" applyBorder="1"/>
    <xf numFmtId="0" fontId="2" fillId="0" borderId="26" xfId="0" applyFont="1" applyBorder="1"/>
    <xf numFmtId="0" fontId="0" fillId="0" borderId="9" xfId="0" applyBorder="1"/>
    <xf numFmtId="0" fontId="1" fillId="0" borderId="9" xfId="0" applyFont="1" applyBorder="1"/>
    <xf numFmtId="0" fontId="6" fillId="0" borderId="17" xfId="0" applyFont="1" applyBorder="1" applyAlignment="1">
      <alignment horizontal="center" vertical="center"/>
    </xf>
    <xf numFmtId="0" fontId="2" fillId="0" borderId="19" xfId="0" applyFont="1" applyBorder="1"/>
    <xf numFmtId="0" fontId="11" fillId="0" borderId="0" xfId="0" applyFont="1"/>
    <xf numFmtId="0" fontId="12" fillId="0" borderId="0" xfId="0" applyFont="1"/>
    <xf numFmtId="0" fontId="2" fillId="0" borderId="26" xfId="0" applyFont="1" applyBorder="1" applyAlignment="1">
      <alignment wrapText="1"/>
    </xf>
    <xf numFmtId="0" fontId="2" fillId="0" borderId="22" xfId="0" applyFont="1" applyBorder="1"/>
    <xf numFmtId="0" fontId="2" fillId="5" borderId="26" xfId="0" applyFont="1" applyFill="1" applyBorder="1"/>
    <xf numFmtId="0" fontId="10" fillId="0" borderId="9" xfId="0" applyFont="1" applyBorder="1" applyAlignment="1">
      <alignment vertical="center" wrapText="1"/>
    </xf>
    <xf numFmtId="0" fontId="2" fillId="7" borderId="26" xfId="0" applyFont="1" applyFill="1" applyBorder="1"/>
    <xf numFmtId="0" fontId="1" fillId="0" borderId="14" xfId="0" applyFont="1" applyBorder="1"/>
    <xf numFmtId="0" fontId="1" fillId="9" borderId="9" xfId="0" applyFont="1" applyFill="1" applyBorder="1"/>
    <xf numFmtId="0" fontId="2" fillId="0" borderId="26" xfId="0" applyFont="1" applyBorder="1" applyAlignment="1">
      <alignment vertical="top" wrapText="1"/>
    </xf>
    <xf numFmtId="0" fontId="9" fillId="0" borderId="0" xfId="0" applyFont="1"/>
    <xf numFmtId="0" fontId="2" fillId="0" borderId="28" xfId="0" applyFont="1" applyBorder="1"/>
    <xf numFmtId="0" fontId="2" fillId="0" borderId="30" xfId="0" applyFont="1" applyBorder="1"/>
    <xf numFmtId="0" fontId="2" fillId="0" borderId="33" xfId="0" applyFont="1" applyBorder="1"/>
    <xf numFmtId="0" fontId="2" fillId="0" borderId="29" xfId="0" applyFont="1" applyBorder="1" applyAlignment="1">
      <alignment wrapText="1"/>
    </xf>
    <xf numFmtId="0" fontId="2" fillId="0" borderId="32" xfId="0" applyFont="1" applyBorder="1" applyAlignment="1">
      <alignment wrapText="1"/>
    </xf>
    <xf numFmtId="0" fontId="2" fillId="9" borderId="24" xfId="0" applyFont="1" applyFill="1" applyBorder="1"/>
    <xf numFmtId="0" fontId="2" fillId="0" borderId="29" xfId="0" applyFont="1" applyBorder="1" applyAlignment="1">
      <alignment vertical="top" wrapText="1"/>
    </xf>
    <xf numFmtId="0" fontId="2" fillId="5" borderId="26" xfId="0" applyFont="1" applyFill="1" applyBorder="1" applyAlignment="1">
      <alignment horizontal="center"/>
    </xf>
    <xf numFmtId="0" fontId="2" fillId="0" borderId="32" xfId="0" applyFont="1" applyBorder="1" applyAlignment="1">
      <alignment vertical="top" wrapText="1"/>
    </xf>
    <xf numFmtId="0" fontId="2" fillId="0" borderId="37" xfId="0" applyFont="1" applyBorder="1" applyAlignment="1">
      <alignment wrapText="1"/>
    </xf>
    <xf numFmtId="0" fontId="13" fillId="0" borderId="26" xfId="0" applyFont="1" applyBorder="1"/>
    <xf numFmtId="0" fontId="13" fillId="6" borderId="26" xfId="0" applyFont="1" applyFill="1" applyBorder="1" applyAlignment="1">
      <alignment horizontal="center" vertical="center"/>
    </xf>
    <xf numFmtId="0" fontId="13" fillId="6" borderId="26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/>
    </xf>
    <xf numFmtId="0" fontId="2" fillId="9" borderId="2" xfId="0" applyFont="1" applyFill="1" applyBorder="1"/>
    <xf numFmtId="0" fontId="2" fillId="9" borderId="9" xfId="0" applyFont="1" applyFill="1" applyBorder="1"/>
    <xf numFmtId="0" fontId="1" fillId="9" borderId="9" xfId="0" applyFont="1" applyFill="1" applyBorder="1" applyAlignment="1">
      <alignment horizontal="left" vertical="center" wrapText="1"/>
    </xf>
    <xf numFmtId="0" fontId="2" fillId="5" borderId="26" xfId="0" applyFont="1" applyFill="1" applyBorder="1" applyAlignment="1">
      <alignment horizontal="center" vertical="center"/>
    </xf>
    <xf numFmtId="0" fontId="7" fillId="6" borderId="26" xfId="0" applyFont="1" applyFill="1" applyBorder="1" applyAlignment="1">
      <alignment horizontal="center" vertical="center"/>
    </xf>
    <xf numFmtId="0" fontId="7" fillId="6" borderId="26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/>
    </xf>
    <xf numFmtId="0" fontId="7" fillId="6" borderId="30" xfId="0" applyFont="1" applyFill="1" applyBorder="1" applyAlignment="1">
      <alignment horizontal="center" vertical="center"/>
    </xf>
    <xf numFmtId="0" fontId="7" fillId="6" borderId="30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/>
    </xf>
    <xf numFmtId="0" fontId="7" fillId="4" borderId="31" xfId="0" applyFont="1" applyFill="1" applyBorder="1" applyAlignment="1">
      <alignment horizontal="center" vertical="center" wrapText="1"/>
    </xf>
    <xf numFmtId="0" fontId="7" fillId="6" borderId="33" xfId="0" applyFont="1" applyFill="1" applyBorder="1" applyAlignment="1">
      <alignment horizontal="center" vertical="center"/>
    </xf>
    <xf numFmtId="0" fontId="7" fillId="6" borderId="33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/>
    </xf>
    <xf numFmtId="0" fontId="7" fillId="4" borderId="34" xfId="0" applyFont="1" applyFill="1" applyBorder="1" applyAlignment="1">
      <alignment horizontal="center" vertical="center" wrapText="1"/>
    </xf>
    <xf numFmtId="0" fontId="7" fillId="6" borderId="27" xfId="0" applyFont="1" applyFill="1" applyBorder="1" applyAlignment="1">
      <alignment horizontal="center" vertical="center"/>
    </xf>
    <xf numFmtId="0" fontId="7" fillId="6" borderId="27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/>
    </xf>
    <xf numFmtId="0" fontId="7" fillId="4" borderId="36" xfId="0" applyFont="1" applyFill="1" applyBorder="1" applyAlignment="1">
      <alignment horizontal="center" vertical="center" wrapText="1"/>
    </xf>
    <xf numFmtId="0" fontId="7" fillId="6" borderId="28" xfId="0" applyFont="1" applyFill="1" applyBorder="1" applyAlignment="1">
      <alignment horizontal="center" vertical="center"/>
    </xf>
    <xf numFmtId="0" fontId="7" fillId="6" borderId="28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/>
    </xf>
    <xf numFmtId="0" fontId="7" fillId="4" borderId="3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2" fillId="0" borderId="42" xfId="0" applyFont="1" applyBorder="1"/>
    <xf numFmtId="0" fontId="7" fillId="0" borderId="44" xfId="0" applyFont="1" applyBorder="1"/>
    <xf numFmtId="0" fontId="1" fillId="0" borderId="9" xfId="0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1" fillId="0" borderId="26" xfId="0" applyFont="1" applyBorder="1"/>
    <xf numFmtId="0" fontId="7" fillId="0" borderId="14" xfId="0" applyFont="1" applyBorder="1"/>
    <xf numFmtId="0" fontId="8" fillId="0" borderId="5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2" fillId="0" borderId="21" xfId="0" applyFont="1" applyBorder="1"/>
    <xf numFmtId="0" fontId="1" fillId="8" borderId="52" xfId="0" applyFont="1" applyFill="1" applyBorder="1"/>
    <xf numFmtId="0" fontId="1" fillId="2" borderId="53" xfId="0" applyFont="1" applyFill="1" applyBorder="1"/>
    <xf numFmtId="0" fontId="1" fillId="2" borderId="40" xfId="0" applyFont="1" applyFill="1" applyBorder="1"/>
    <xf numFmtId="0" fontId="1" fillId="2" borderId="54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0" fontId="1" fillId="2" borderId="53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2" fillId="0" borderId="55" xfId="0" applyFont="1" applyBorder="1" applyAlignment="1">
      <alignment wrapText="1"/>
    </xf>
    <xf numFmtId="0" fontId="2" fillId="5" borderId="56" xfId="0" applyFont="1" applyFill="1" applyBorder="1"/>
    <xf numFmtId="0" fontId="2" fillId="7" borderId="33" xfId="0" applyFont="1" applyFill="1" applyBorder="1"/>
    <xf numFmtId="0" fontId="2" fillId="5" borderId="33" xfId="0" applyFont="1" applyFill="1" applyBorder="1"/>
    <xf numFmtId="0" fontId="2" fillId="5" borderId="34" xfId="0" applyFont="1" applyFill="1" applyBorder="1"/>
    <xf numFmtId="0" fontId="1" fillId="8" borderId="52" xfId="0" applyFont="1" applyFill="1" applyBorder="1" applyAlignment="1">
      <alignment wrapText="1"/>
    </xf>
    <xf numFmtId="0" fontId="2" fillId="0" borderId="54" xfId="0" applyFont="1" applyBorder="1"/>
    <xf numFmtId="0" fontId="1" fillId="0" borderId="6" xfId="0" applyFont="1" applyBorder="1"/>
    <xf numFmtId="0" fontId="2" fillId="0" borderId="14" xfId="0" applyFont="1" applyBorder="1" applyAlignment="1">
      <alignment horizontal="left" vertical="center"/>
    </xf>
    <xf numFmtId="0" fontId="2" fillId="0" borderId="57" xfId="0" applyFont="1" applyBorder="1"/>
    <xf numFmtId="0" fontId="1" fillId="0" borderId="58" xfId="0" applyFont="1" applyBorder="1"/>
    <xf numFmtId="0" fontId="2" fillId="0" borderId="50" xfId="0" applyFont="1" applyBorder="1"/>
    <xf numFmtId="0" fontId="1" fillId="8" borderId="29" xfId="0" applyFont="1" applyFill="1" applyBorder="1"/>
    <xf numFmtId="0" fontId="13" fillId="4" borderId="56" xfId="0" applyFont="1" applyFill="1" applyBorder="1" applyAlignment="1">
      <alignment horizontal="center" vertical="center" wrapText="1"/>
    </xf>
    <xf numFmtId="0" fontId="13" fillId="0" borderId="55" xfId="0" applyFont="1" applyBorder="1" applyAlignment="1">
      <alignment wrapText="1"/>
    </xf>
    <xf numFmtId="0" fontId="13" fillId="0" borderId="32" xfId="0" applyFont="1" applyBorder="1" applyAlignment="1">
      <alignment wrapText="1"/>
    </xf>
    <xf numFmtId="0" fontId="13" fillId="0" borderId="33" xfId="0" applyFont="1" applyBorder="1"/>
    <xf numFmtId="0" fontId="14" fillId="7" borderId="33" xfId="0" applyFont="1" applyFill="1" applyBorder="1" applyAlignment="1">
      <alignment horizontal="center"/>
    </xf>
    <xf numFmtId="0" fontId="13" fillId="7" borderId="33" xfId="0" applyFont="1" applyFill="1" applyBorder="1" applyAlignment="1">
      <alignment horizontal="center"/>
    </xf>
    <xf numFmtId="0" fontId="13" fillId="5" borderId="33" xfId="0" applyFont="1" applyFill="1" applyBorder="1" applyAlignment="1">
      <alignment horizontal="center"/>
    </xf>
    <xf numFmtId="0" fontId="13" fillId="5" borderId="34" xfId="0" applyFont="1" applyFill="1" applyBorder="1" applyAlignment="1">
      <alignment horizontal="center"/>
    </xf>
    <xf numFmtId="0" fontId="2" fillId="0" borderId="39" xfId="0" applyFont="1" applyBorder="1" applyAlignment="1">
      <alignment wrapText="1"/>
    </xf>
    <xf numFmtId="0" fontId="7" fillId="4" borderId="27" xfId="0" applyFont="1" applyFill="1" applyBorder="1" applyAlignment="1">
      <alignment horizontal="center" vertical="center"/>
    </xf>
    <xf numFmtId="0" fontId="7" fillId="4" borderId="27" xfId="0" applyFont="1" applyFill="1" applyBorder="1" applyAlignment="1">
      <alignment horizontal="center" vertical="center" wrapText="1"/>
    </xf>
    <xf numFmtId="0" fontId="9" fillId="0" borderId="59" xfId="0" applyFont="1" applyBorder="1" applyAlignment="1">
      <alignment vertical="top"/>
    </xf>
    <xf numFmtId="0" fontId="14" fillId="5" borderId="33" xfId="0" applyFont="1" applyFill="1" applyBorder="1" applyAlignment="1">
      <alignment horizontal="center"/>
    </xf>
    <xf numFmtId="0" fontId="13" fillId="0" borderId="55" xfId="0" applyFont="1" applyBorder="1" applyAlignment="1">
      <alignment vertical="top" wrapText="1"/>
    </xf>
    <xf numFmtId="0" fontId="1" fillId="0" borderId="26" xfId="0" applyFont="1" applyBorder="1" applyAlignment="1">
      <alignment horizontal="left"/>
    </xf>
    <xf numFmtId="0" fontId="1" fillId="0" borderId="17" xfId="0" applyFont="1" applyBorder="1" applyAlignment="1">
      <alignment horizontal="center" vertical="center"/>
    </xf>
    <xf numFmtId="0" fontId="2" fillId="0" borderId="35" xfId="0" applyFont="1" applyBorder="1" applyAlignment="1">
      <alignment wrapText="1"/>
    </xf>
    <xf numFmtId="0" fontId="2" fillId="0" borderId="27" xfId="0" applyFont="1" applyBorder="1"/>
    <xf numFmtId="0" fontId="1" fillId="0" borderId="0" xfId="0" applyFont="1"/>
    <xf numFmtId="0" fontId="0" fillId="0" borderId="0" xfId="0"/>
    <xf numFmtId="0" fontId="7" fillId="0" borderId="44" xfId="0" applyFont="1" applyBorder="1"/>
    <xf numFmtId="0" fontId="1" fillId="0" borderId="9" xfId="0" applyFont="1" applyBorder="1" applyAlignment="1">
      <alignment horizontal="left"/>
    </xf>
    <xf numFmtId="0" fontId="7" fillId="0" borderId="14" xfId="0" applyFont="1" applyBorder="1"/>
    <xf numFmtId="0" fontId="8" fillId="0" borderId="9" xfId="0" applyFont="1" applyBorder="1" applyAlignment="1">
      <alignment horizontal="center" vertical="center"/>
    </xf>
    <xf numFmtId="0" fontId="7" fillId="0" borderId="9" xfId="0" applyFont="1" applyBorder="1"/>
    <xf numFmtId="0" fontId="2" fillId="2" borderId="20" xfId="0" applyFont="1" applyFill="1" applyBorder="1" applyAlignment="1">
      <alignment horizontal="center" vertical="center"/>
    </xf>
    <xf numFmtId="0" fontId="1" fillId="2" borderId="8" xfId="0" applyFont="1" applyFill="1" applyBorder="1"/>
    <xf numFmtId="0" fontId="1" fillId="2" borderId="6" xfId="0" applyFont="1" applyFill="1" applyBorder="1"/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/>
    <xf numFmtId="0" fontId="15" fillId="6" borderId="26" xfId="0" applyFont="1" applyFill="1" applyBorder="1" applyAlignment="1">
      <alignment horizontal="center" vertical="center"/>
    </xf>
    <xf numFmtId="0" fontId="15" fillId="6" borderId="26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/>
    </xf>
    <xf numFmtId="0" fontId="15" fillId="4" borderId="26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wrapText="1"/>
    </xf>
    <xf numFmtId="0" fontId="2" fillId="0" borderId="60" xfId="0" applyFont="1" applyBorder="1"/>
    <xf numFmtId="0" fontId="15" fillId="4" borderId="26" xfId="0" applyFont="1" applyFill="1" applyBorder="1" applyAlignment="1">
      <alignment horizontal="center" vertical="center"/>
    </xf>
    <xf numFmtId="0" fontId="9" fillId="0" borderId="26" xfId="0" applyFont="1" applyBorder="1"/>
    <xf numFmtId="0" fontId="15" fillId="6" borderId="27" xfId="0" applyFont="1" applyFill="1" applyBorder="1" applyAlignment="1">
      <alignment horizontal="center" vertical="center"/>
    </xf>
    <xf numFmtId="0" fontId="15" fillId="6" borderId="27" xfId="0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horizontal="center" vertical="center"/>
    </xf>
    <xf numFmtId="0" fontId="15" fillId="4" borderId="27" xfId="0" applyFont="1" applyFill="1" applyBorder="1" applyAlignment="1">
      <alignment horizontal="center" vertical="center"/>
    </xf>
    <xf numFmtId="0" fontId="15" fillId="4" borderId="27" xfId="0" applyFont="1" applyFill="1" applyBorder="1" applyAlignment="1">
      <alignment horizontal="center" vertical="center" wrapText="1"/>
    </xf>
    <xf numFmtId="0" fontId="15" fillId="6" borderId="30" xfId="0" applyFont="1" applyFill="1" applyBorder="1" applyAlignment="1">
      <alignment horizontal="center" vertical="center"/>
    </xf>
    <xf numFmtId="0" fontId="15" fillId="6" borderId="30" xfId="0" applyFont="1" applyFill="1" applyBorder="1" applyAlignment="1">
      <alignment horizontal="center" vertical="center" wrapText="1"/>
    </xf>
    <xf numFmtId="0" fontId="15" fillId="3" borderId="30" xfId="0" applyFont="1" applyFill="1" applyBorder="1" applyAlignment="1">
      <alignment horizontal="center" vertical="center"/>
    </xf>
    <xf numFmtId="0" fontId="15" fillId="4" borderId="31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horizontal="left"/>
    </xf>
    <xf numFmtId="0" fontId="15" fillId="6" borderId="33" xfId="0" applyFont="1" applyFill="1" applyBorder="1" applyAlignment="1">
      <alignment horizontal="center" vertical="center"/>
    </xf>
    <xf numFmtId="0" fontId="15" fillId="6" borderId="33" xfId="0" applyFont="1" applyFill="1" applyBorder="1" applyAlignment="1">
      <alignment horizontal="center" vertical="center" wrapText="1"/>
    </xf>
    <xf numFmtId="0" fontId="15" fillId="3" borderId="33" xfId="0" applyFont="1" applyFill="1" applyBorder="1" applyAlignment="1">
      <alignment horizontal="center" vertical="center"/>
    </xf>
    <xf numFmtId="0" fontId="15" fillId="4" borderId="34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16" fillId="0" borderId="26" xfId="0" applyFont="1" applyBorder="1" applyAlignment="1">
      <alignment horizontal="left"/>
    </xf>
    <xf numFmtId="0" fontId="8" fillId="0" borderId="9" xfId="0" applyFont="1" applyBorder="1"/>
    <xf numFmtId="0" fontId="2" fillId="0" borderId="9" xfId="0" applyFont="1" applyBorder="1" applyAlignment="1">
      <alignment horizontal="left"/>
    </xf>
    <xf numFmtId="0" fontId="2" fillId="0" borderId="32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/>
    </xf>
    <xf numFmtId="0" fontId="17" fillId="0" borderId="55" xfId="0" applyFont="1" applyBorder="1"/>
    <xf numFmtId="0" fontId="13" fillId="6" borderId="62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4" borderId="26" xfId="0" applyFont="1" applyFill="1" applyBorder="1" applyAlignment="1">
      <alignment horizontal="center" vertical="center"/>
    </xf>
    <xf numFmtId="0" fontId="13" fillId="4" borderId="26" xfId="0" applyFont="1" applyFill="1" applyBorder="1" applyAlignment="1">
      <alignment horizontal="center" vertical="center" wrapText="1"/>
    </xf>
    <xf numFmtId="0" fontId="13" fillId="7" borderId="26" xfId="0" applyFont="1" applyFill="1" applyBorder="1"/>
    <xf numFmtId="0" fontId="13" fillId="7" borderId="26" xfId="0" applyFont="1" applyFill="1" applyBorder="1" applyAlignment="1">
      <alignment horizontal="center"/>
    </xf>
    <xf numFmtId="0" fontId="13" fillId="5" borderId="26" xfId="0" applyFont="1" applyFill="1" applyBorder="1" applyAlignment="1">
      <alignment horizontal="center"/>
    </xf>
    <xf numFmtId="0" fontId="13" fillId="5" borderId="56" xfId="0" applyFont="1" applyFill="1" applyBorder="1" applyAlignment="1">
      <alignment horizontal="center"/>
    </xf>
    <xf numFmtId="0" fontId="2" fillId="0" borderId="63" xfId="0" applyFont="1" applyBorder="1"/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7" fillId="0" borderId="9" xfId="0" applyFont="1" applyBorder="1"/>
    <xf numFmtId="0" fontId="8" fillId="0" borderId="23" xfId="0" applyFont="1" applyBorder="1" applyAlignment="1">
      <alignment horizontal="center"/>
    </xf>
    <xf numFmtId="0" fontId="7" fillId="0" borderId="25" xfId="0" applyFont="1" applyBorder="1"/>
    <xf numFmtId="0" fontId="7" fillId="0" borderId="8" xfId="0" applyFont="1" applyBorder="1"/>
    <xf numFmtId="0" fontId="8" fillId="0" borderId="6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/>
    </xf>
    <xf numFmtId="0" fontId="7" fillId="0" borderId="14" xfId="0" applyFont="1" applyBorder="1"/>
    <xf numFmtId="0" fontId="7" fillId="0" borderId="49" xfId="0" applyFont="1" applyBorder="1"/>
    <xf numFmtId="0" fontId="8" fillId="0" borderId="2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1" fillId="0" borderId="0" xfId="0" applyFont="1"/>
    <xf numFmtId="0" fontId="0" fillId="0" borderId="0" xfId="0"/>
    <xf numFmtId="0" fontId="1" fillId="2" borderId="6" xfId="0" applyFont="1" applyFill="1" applyBorder="1" applyAlignment="1">
      <alignment horizontal="center"/>
    </xf>
    <xf numFmtId="0" fontId="2" fillId="0" borderId="25" xfId="0" applyFont="1" applyBorder="1"/>
    <xf numFmtId="0" fontId="2" fillId="0" borderId="8" xfId="0" applyFont="1" applyBorder="1"/>
    <xf numFmtId="0" fontId="8" fillId="0" borderId="43" xfId="0" applyFont="1" applyBorder="1" applyAlignment="1">
      <alignment horizontal="center"/>
    </xf>
    <xf numFmtId="0" fontId="7" fillId="0" borderId="44" xfId="0" applyFont="1" applyBorder="1"/>
    <xf numFmtId="0" fontId="7" fillId="0" borderId="45" xfId="0" applyFont="1" applyBorder="1"/>
    <xf numFmtId="0" fontId="8" fillId="0" borderId="4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7" fillId="0" borderId="11" xfId="0" applyFont="1" applyBorder="1"/>
    <xf numFmtId="0" fontId="1" fillId="0" borderId="9" xfId="0" applyFont="1" applyBorder="1" applyAlignment="1">
      <alignment horizontal="left"/>
    </xf>
    <xf numFmtId="0" fontId="2" fillId="0" borderId="11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99"/>
      <color rgb="FFFFFFFF"/>
      <color rgb="FF66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7"/>
  <sheetViews>
    <sheetView view="pageBreakPreview" zoomScale="60" zoomScaleNormal="100" workbookViewId="0">
      <selection activeCell="T19" sqref="T19"/>
    </sheetView>
  </sheetViews>
  <sheetFormatPr defaultColWidth="14.42578125" defaultRowHeight="12.75" x14ac:dyDescent="0.2"/>
  <cols>
    <col min="1" max="1" width="3.28515625" style="135" customWidth="1"/>
    <col min="2" max="2" width="40.42578125" style="135" customWidth="1"/>
    <col min="3" max="3" width="16.42578125" style="135" customWidth="1"/>
    <col min="4" max="6" width="6.28515625" style="135" customWidth="1"/>
    <col min="7" max="7" width="9.7109375" style="135" customWidth="1"/>
    <col min="8" max="8" width="8.7109375" style="135" customWidth="1"/>
    <col min="9" max="9" width="10.85546875" style="135" customWidth="1"/>
    <col min="10" max="12" width="5.7109375" style="135" customWidth="1"/>
    <col min="13" max="14" width="8.7109375" style="135" customWidth="1"/>
    <col min="15" max="15" width="10.5703125" style="135" customWidth="1"/>
    <col min="16" max="16" width="10.7109375" style="135" customWidth="1"/>
    <col min="17" max="21" width="8.7109375" style="135" customWidth="1"/>
    <col min="22" max="16384" width="14.42578125" style="135"/>
  </cols>
  <sheetData>
    <row r="1" spans="1:21" ht="15" customHeight="1" x14ac:dyDescent="0.2">
      <c r="A1" s="134" t="s">
        <v>17</v>
      </c>
      <c r="B1" s="134"/>
      <c r="C1" s="134"/>
      <c r="D1" s="134"/>
      <c r="E1" s="134"/>
      <c r="F1" s="134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5" customHeight="1" x14ac:dyDescent="0.2">
      <c r="A2" s="134" t="s">
        <v>45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5" customHeight="1" x14ac:dyDescent="0.2">
      <c r="A3" s="2" t="s">
        <v>77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15" customHeight="1" x14ac:dyDescent="0.2">
      <c r="A4" s="2" t="s">
        <v>78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15" customHeight="1" x14ac:dyDescent="0.2">
      <c r="A5" s="2" t="s">
        <v>79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15" customHeight="1" x14ac:dyDescent="0.2">
      <c r="A6" s="2" t="s">
        <v>18</v>
      </c>
      <c r="B6" s="2"/>
      <c r="C6" s="2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2"/>
      <c r="Q6" s="2"/>
      <c r="R6" s="2"/>
      <c r="S6" s="2"/>
      <c r="T6" s="2"/>
      <c r="U6" s="2"/>
    </row>
    <row r="7" spans="1:21" ht="15" customHeight="1" x14ac:dyDescent="0.2">
      <c r="A7" s="2"/>
      <c r="B7" s="2"/>
      <c r="C7" s="2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2"/>
      <c r="Q7" s="2"/>
      <c r="R7" s="2"/>
      <c r="S7" s="2"/>
      <c r="T7" s="2"/>
      <c r="U7" s="2"/>
    </row>
    <row r="8" spans="1:21" ht="25.9" customHeight="1" x14ac:dyDescent="0.3">
      <c r="A8" s="4" t="s">
        <v>85</v>
      </c>
      <c r="B8" s="5"/>
      <c r="C8" s="2"/>
      <c r="D8" s="4"/>
      <c r="E8" s="2"/>
      <c r="F8" s="2"/>
      <c r="G8" s="2"/>
      <c r="H8" s="134"/>
      <c r="I8" s="134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15" customHeight="1" thickBo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15" customHeight="1" thickBot="1" x14ac:dyDescent="0.25">
      <c r="A10" s="141"/>
      <c r="B10" s="61"/>
      <c r="C10" s="141"/>
      <c r="D10" s="142" t="s">
        <v>2</v>
      </c>
      <c r="E10" s="26"/>
      <c r="F10" s="26"/>
      <c r="G10" s="26"/>
      <c r="H10" s="142"/>
      <c r="I10" s="26"/>
      <c r="J10" s="143" t="s">
        <v>4</v>
      </c>
      <c r="K10" s="26"/>
      <c r="L10" s="26"/>
      <c r="M10" s="26"/>
      <c r="N10" s="26"/>
      <c r="O10" s="142"/>
      <c r="P10" s="2"/>
      <c r="Q10" s="2"/>
      <c r="R10" s="2"/>
      <c r="S10" s="2"/>
      <c r="T10" s="2"/>
      <c r="U10" s="2"/>
    </row>
    <row r="11" spans="1:21" ht="15" customHeight="1" thickBot="1" x14ac:dyDescent="0.25">
      <c r="A11" s="28" t="s">
        <v>5</v>
      </c>
      <c r="B11" s="44" t="s">
        <v>23</v>
      </c>
      <c r="C11" s="28" t="s">
        <v>6</v>
      </c>
      <c r="D11" s="202" t="s">
        <v>7</v>
      </c>
      <c r="E11" s="203"/>
      <c r="F11" s="204"/>
      <c r="G11" s="12" t="s">
        <v>8</v>
      </c>
      <c r="H11" s="144" t="s">
        <v>9</v>
      </c>
      <c r="I11" s="27" t="s">
        <v>19</v>
      </c>
      <c r="J11" s="202" t="s">
        <v>7</v>
      </c>
      <c r="K11" s="203"/>
      <c r="L11" s="204"/>
      <c r="M11" s="144" t="s">
        <v>8</v>
      </c>
      <c r="N11" s="14" t="s">
        <v>9</v>
      </c>
      <c r="O11" s="27" t="s">
        <v>19</v>
      </c>
      <c r="P11" s="2"/>
      <c r="Q11" s="2"/>
      <c r="R11" s="2"/>
      <c r="S11" s="2"/>
      <c r="T11" s="2"/>
      <c r="U11" s="2"/>
    </row>
    <row r="12" spans="1:21" ht="15" customHeight="1" thickBot="1" x14ac:dyDescent="0.25">
      <c r="A12" s="15" t="s">
        <v>10</v>
      </c>
      <c r="B12" s="62"/>
      <c r="C12" s="15" t="s">
        <v>11</v>
      </c>
      <c r="D12" s="145" t="s">
        <v>12</v>
      </c>
      <c r="E12" s="17" t="s">
        <v>13</v>
      </c>
      <c r="F12" s="145" t="s">
        <v>14</v>
      </c>
      <c r="G12" s="18" t="s">
        <v>15</v>
      </c>
      <c r="H12" s="28" t="s">
        <v>16</v>
      </c>
      <c r="I12" s="28" t="s">
        <v>20</v>
      </c>
      <c r="J12" s="145" t="s">
        <v>12</v>
      </c>
      <c r="K12" s="17" t="s">
        <v>13</v>
      </c>
      <c r="L12" s="145" t="s">
        <v>14</v>
      </c>
      <c r="M12" s="28" t="s">
        <v>15</v>
      </c>
      <c r="N12" s="19" t="s">
        <v>16</v>
      </c>
      <c r="O12" s="28" t="s">
        <v>20</v>
      </c>
      <c r="P12" s="2"/>
      <c r="Q12" s="2"/>
      <c r="R12" s="2"/>
      <c r="S12" s="2"/>
      <c r="T12" s="2"/>
      <c r="U12" s="2"/>
    </row>
    <row r="13" spans="1:21" ht="15" customHeight="1" x14ac:dyDescent="0.2">
      <c r="A13" s="34">
        <v>1</v>
      </c>
      <c r="B13" s="38" t="s">
        <v>86</v>
      </c>
      <c r="C13" s="35" t="s">
        <v>27</v>
      </c>
      <c r="D13" s="146">
        <v>2</v>
      </c>
      <c r="E13" s="146">
        <v>2</v>
      </c>
      <c r="F13" s="146"/>
      <c r="G13" s="146" t="s">
        <v>34</v>
      </c>
      <c r="H13" s="146">
        <v>5</v>
      </c>
      <c r="I13" s="147" t="s">
        <v>38</v>
      </c>
      <c r="J13" s="148"/>
      <c r="K13" s="148"/>
      <c r="L13" s="148"/>
      <c r="M13" s="148"/>
      <c r="N13" s="148"/>
      <c r="O13" s="149"/>
      <c r="P13" s="2"/>
      <c r="Q13" s="2"/>
      <c r="R13" s="2"/>
      <c r="S13" s="2"/>
      <c r="T13" s="2"/>
      <c r="U13" s="2"/>
    </row>
    <row r="14" spans="1:21" ht="15" customHeight="1" x14ac:dyDescent="0.2">
      <c r="A14" s="34">
        <v>2</v>
      </c>
      <c r="B14" s="38" t="s">
        <v>87</v>
      </c>
      <c r="C14" s="35" t="s">
        <v>27</v>
      </c>
      <c r="D14" s="146">
        <v>1</v>
      </c>
      <c r="E14" s="146">
        <v>1</v>
      </c>
      <c r="F14" s="146"/>
      <c r="G14" s="146" t="s">
        <v>35</v>
      </c>
      <c r="H14" s="146">
        <v>3</v>
      </c>
      <c r="I14" s="147" t="s">
        <v>38</v>
      </c>
      <c r="J14" s="148"/>
      <c r="K14" s="148"/>
      <c r="L14" s="148"/>
      <c r="M14" s="148"/>
      <c r="N14" s="148"/>
      <c r="O14" s="149"/>
      <c r="P14" s="2"/>
      <c r="Q14" s="2"/>
      <c r="R14" s="2"/>
      <c r="S14" s="2"/>
      <c r="T14" s="2"/>
      <c r="U14" s="2"/>
    </row>
    <row r="15" spans="1:21" ht="15" customHeight="1" x14ac:dyDescent="0.2">
      <c r="A15" s="34">
        <v>3</v>
      </c>
      <c r="B15" s="38" t="s">
        <v>88</v>
      </c>
      <c r="C15" s="35" t="s">
        <v>27</v>
      </c>
      <c r="D15" s="146">
        <v>1</v>
      </c>
      <c r="E15" s="146">
        <v>2</v>
      </c>
      <c r="F15" s="146"/>
      <c r="G15" s="146" t="s">
        <v>34</v>
      </c>
      <c r="H15" s="146">
        <v>4</v>
      </c>
      <c r="I15" s="147" t="s">
        <v>38</v>
      </c>
      <c r="J15" s="148"/>
      <c r="K15" s="148"/>
      <c r="L15" s="148"/>
      <c r="M15" s="148"/>
      <c r="N15" s="148"/>
      <c r="O15" s="149"/>
      <c r="P15" s="2"/>
      <c r="Q15" s="2"/>
      <c r="R15" s="2"/>
      <c r="S15" s="2"/>
      <c r="T15" s="2"/>
      <c r="U15" s="2"/>
    </row>
    <row r="16" spans="1:21" ht="15" customHeight="1" x14ac:dyDescent="0.2">
      <c r="A16" s="34">
        <v>4</v>
      </c>
      <c r="B16" s="38" t="s">
        <v>89</v>
      </c>
      <c r="C16" s="35" t="s">
        <v>27</v>
      </c>
      <c r="D16" s="146">
        <v>1</v>
      </c>
      <c r="E16" s="146"/>
      <c r="F16" s="146">
        <v>2</v>
      </c>
      <c r="G16" s="146" t="s">
        <v>36</v>
      </c>
      <c r="H16" s="146">
        <v>3</v>
      </c>
      <c r="I16" s="147" t="s">
        <v>38</v>
      </c>
      <c r="J16" s="148"/>
      <c r="K16" s="148"/>
      <c r="L16" s="148"/>
      <c r="M16" s="148"/>
      <c r="N16" s="148"/>
      <c r="O16" s="149"/>
      <c r="P16" s="2"/>
      <c r="Q16" s="2"/>
      <c r="R16" s="2"/>
      <c r="S16" s="2"/>
      <c r="T16" s="2"/>
      <c r="U16" s="2"/>
    </row>
    <row r="17" spans="1:21" ht="15" customHeight="1" x14ac:dyDescent="0.2">
      <c r="A17" s="34">
        <v>5</v>
      </c>
      <c r="B17" s="38" t="s">
        <v>90</v>
      </c>
      <c r="C17" s="35" t="s">
        <v>27</v>
      </c>
      <c r="D17" s="146"/>
      <c r="E17" s="146"/>
      <c r="F17" s="146"/>
      <c r="G17" s="146"/>
      <c r="H17" s="146"/>
      <c r="I17" s="147"/>
      <c r="J17" s="148">
        <v>1</v>
      </c>
      <c r="K17" s="148">
        <v>1</v>
      </c>
      <c r="L17" s="148"/>
      <c r="M17" s="148" t="s">
        <v>36</v>
      </c>
      <c r="N17" s="148">
        <v>3</v>
      </c>
      <c r="O17" s="149" t="s">
        <v>38</v>
      </c>
      <c r="P17" s="2"/>
      <c r="Q17" s="2"/>
      <c r="R17" s="2"/>
      <c r="S17" s="2"/>
      <c r="T17" s="2"/>
      <c r="U17" s="2"/>
    </row>
    <row r="18" spans="1:21" ht="15" customHeight="1" x14ac:dyDescent="0.2">
      <c r="A18" s="34">
        <v>6</v>
      </c>
      <c r="B18" s="38" t="s">
        <v>91</v>
      </c>
      <c r="C18" s="35" t="s">
        <v>27</v>
      </c>
      <c r="D18" s="146">
        <v>1</v>
      </c>
      <c r="E18" s="146">
        <v>1</v>
      </c>
      <c r="F18" s="146"/>
      <c r="G18" s="146" t="s">
        <v>36</v>
      </c>
      <c r="H18" s="146">
        <v>3</v>
      </c>
      <c r="I18" s="147" t="s">
        <v>38</v>
      </c>
      <c r="J18" s="148"/>
      <c r="K18" s="148"/>
      <c r="L18" s="148"/>
      <c r="M18" s="148"/>
      <c r="N18" s="148"/>
      <c r="O18" s="149"/>
      <c r="P18" s="2"/>
      <c r="Q18" s="2"/>
      <c r="R18" s="2"/>
      <c r="S18" s="2"/>
      <c r="T18" s="2"/>
      <c r="U18" s="2"/>
    </row>
    <row r="19" spans="1:21" ht="15" customHeight="1" x14ac:dyDescent="0.2">
      <c r="A19" s="34">
        <v>7</v>
      </c>
      <c r="B19" s="150" t="s">
        <v>92</v>
      </c>
      <c r="C19" s="151" t="s">
        <v>27</v>
      </c>
      <c r="D19" s="146"/>
      <c r="E19" s="146"/>
      <c r="F19" s="146"/>
      <c r="G19" s="146"/>
      <c r="H19" s="146"/>
      <c r="I19" s="147"/>
      <c r="J19" s="148">
        <v>2</v>
      </c>
      <c r="K19" s="148">
        <v>2</v>
      </c>
      <c r="L19" s="148"/>
      <c r="M19" s="152" t="s">
        <v>34</v>
      </c>
      <c r="N19" s="152">
        <v>4</v>
      </c>
      <c r="O19" s="149" t="s">
        <v>38</v>
      </c>
      <c r="P19" s="2"/>
      <c r="Q19" s="2"/>
      <c r="R19" s="2"/>
      <c r="S19" s="2"/>
      <c r="T19" s="2"/>
      <c r="U19" s="2"/>
    </row>
    <row r="20" spans="1:21" ht="15" customHeight="1" x14ac:dyDescent="0.2">
      <c r="A20" s="34">
        <v>8</v>
      </c>
      <c r="B20" s="153" t="s">
        <v>93</v>
      </c>
      <c r="C20" s="31" t="s">
        <v>28</v>
      </c>
      <c r="D20" s="146">
        <v>2</v>
      </c>
      <c r="E20" s="146">
        <v>2</v>
      </c>
      <c r="F20" s="146"/>
      <c r="G20" s="146" t="s">
        <v>34</v>
      </c>
      <c r="H20" s="146">
        <v>4</v>
      </c>
      <c r="I20" s="147" t="s">
        <v>38</v>
      </c>
      <c r="J20" s="148"/>
      <c r="K20" s="148"/>
      <c r="L20" s="148"/>
      <c r="M20" s="152"/>
      <c r="N20" s="152"/>
      <c r="O20" s="149"/>
      <c r="P20" s="2"/>
      <c r="Q20" s="2"/>
      <c r="R20" s="2"/>
      <c r="S20" s="2"/>
      <c r="T20" s="2"/>
      <c r="U20" s="2"/>
    </row>
    <row r="21" spans="1:21" ht="15" customHeight="1" x14ac:dyDescent="0.2">
      <c r="A21" s="34">
        <v>9</v>
      </c>
      <c r="B21" s="153" t="s">
        <v>94</v>
      </c>
      <c r="C21" s="31" t="s">
        <v>28</v>
      </c>
      <c r="D21" s="146"/>
      <c r="E21" s="146"/>
      <c r="F21" s="146"/>
      <c r="G21" s="146"/>
      <c r="H21" s="146"/>
      <c r="I21" s="147"/>
      <c r="J21" s="148">
        <v>2</v>
      </c>
      <c r="K21" s="148">
        <v>2</v>
      </c>
      <c r="L21" s="148"/>
      <c r="M21" s="152" t="s">
        <v>34</v>
      </c>
      <c r="N21" s="152">
        <v>4</v>
      </c>
      <c r="O21" s="149" t="s">
        <v>38</v>
      </c>
      <c r="P21" s="2"/>
      <c r="Q21" s="2"/>
      <c r="R21" s="2"/>
      <c r="S21" s="2"/>
      <c r="T21" s="2"/>
      <c r="U21" s="2"/>
    </row>
    <row r="22" spans="1:21" ht="15" customHeight="1" thickBot="1" x14ac:dyDescent="0.25">
      <c r="A22" s="34">
        <v>10</v>
      </c>
      <c r="B22" s="150" t="s">
        <v>95</v>
      </c>
      <c r="C22" s="151" t="s">
        <v>29</v>
      </c>
      <c r="D22" s="154"/>
      <c r="E22" s="154"/>
      <c r="F22" s="154"/>
      <c r="G22" s="154"/>
      <c r="H22" s="154"/>
      <c r="I22" s="155"/>
      <c r="J22" s="156">
        <v>2</v>
      </c>
      <c r="K22" s="156">
        <v>2</v>
      </c>
      <c r="L22" s="156"/>
      <c r="M22" s="157" t="s">
        <v>34</v>
      </c>
      <c r="N22" s="157">
        <v>4</v>
      </c>
      <c r="O22" s="158" t="s">
        <v>38</v>
      </c>
      <c r="P22" s="2"/>
      <c r="Q22" s="2"/>
      <c r="R22" s="2"/>
      <c r="S22" s="2"/>
      <c r="T22" s="2"/>
      <c r="U22" s="2"/>
    </row>
    <row r="23" spans="1:21" ht="15" customHeight="1" thickBot="1" x14ac:dyDescent="0.25">
      <c r="A23" s="110"/>
      <c r="B23" s="113" t="s">
        <v>41</v>
      </c>
      <c r="C23" s="114"/>
      <c r="D23" s="93">
        <f>SUM(D13:D22)</f>
        <v>8</v>
      </c>
      <c r="E23" s="93">
        <f>SUM(E13:E22)</f>
        <v>8</v>
      </c>
      <c r="F23" s="93">
        <f>SUM(F13:F22)</f>
        <v>2</v>
      </c>
      <c r="G23" s="93"/>
      <c r="H23" s="93">
        <f>SUM(H13:H22)</f>
        <v>22</v>
      </c>
      <c r="I23" s="93"/>
      <c r="J23" s="93">
        <f>SUM(J13:J22)</f>
        <v>7</v>
      </c>
      <c r="K23" s="93">
        <f>SUM(K13:K22)</f>
        <v>7</v>
      </c>
      <c r="L23" s="93">
        <f>SUM(L13:L22)</f>
        <v>0</v>
      </c>
      <c r="M23" s="93"/>
      <c r="N23" s="93">
        <f>SUM(N13:N22)</f>
        <v>15</v>
      </c>
      <c r="O23" s="94"/>
      <c r="P23" s="2"/>
      <c r="Q23" s="2"/>
      <c r="R23" s="2"/>
      <c r="S23" s="2"/>
      <c r="T23" s="2"/>
      <c r="U23" s="2"/>
    </row>
    <row r="24" spans="1:21" ht="15" customHeight="1" thickBot="1" x14ac:dyDescent="0.3">
      <c r="A24" s="20" t="s">
        <v>44</v>
      </c>
      <c r="B24" s="111"/>
      <c r="C24" s="112"/>
      <c r="D24" s="194">
        <f>SUM(D23:F23)</f>
        <v>18</v>
      </c>
      <c r="E24" s="195"/>
      <c r="F24" s="195"/>
      <c r="G24" s="195"/>
      <c r="H24" s="196"/>
      <c r="I24" s="138"/>
      <c r="J24" s="197">
        <f>SUM(J23:L23)</f>
        <v>14</v>
      </c>
      <c r="K24" s="198"/>
      <c r="L24" s="198"/>
      <c r="M24" s="198"/>
      <c r="N24" s="198"/>
      <c r="O24" s="199"/>
      <c r="P24" s="2"/>
      <c r="Q24" s="2"/>
      <c r="R24" s="2"/>
      <c r="S24" s="2"/>
      <c r="T24" s="2"/>
      <c r="U24" s="2"/>
    </row>
    <row r="25" spans="1:21" ht="27" customHeight="1" thickBot="1" x14ac:dyDescent="0.25">
      <c r="A25" s="145"/>
      <c r="B25" s="63" t="s">
        <v>73</v>
      </c>
      <c r="C25" s="52"/>
      <c r="D25" s="145" t="s">
        <v>12</v>
      </c>
      <c r="E25" s="17" t="s">
        <v>13</v>
      </c>
      <c r="F25" s="145" t="s">
        <v>14</v>
      </c>
      <c r="G25" s="18" t="s">
        <v>15</v>
      </c>
      <c r="H25" s="28" t="s">
        <v>16</v>
      </c>
      <c r="I25" s="28" t="s">
        <v>20</v>
      </c>
      <c r="J25" s="145" t="s">
        <v>12</v>
      </c>
      <c r="K25" s="17" t="s">
        <v>13</v>
      </c>
      <c r="L25" s="145" t="s">
        <v>14</v>
      </c>
      <c r="M25" s="28" t="s">
        <v>15</v>
      </c>
      <c r="N25" s="19" t="s">
        <v>16</v>
      </c>
      <c r="O25" s="28" t="s">
        <v>20</v>
      </c>
      <c r="P25" s="2"/>
      <c r="Q25" s="24"/>
      <c r="R25" s="24"/>
      <c r="S25" s="24"/>
      <c r="T25" s="24"/>
      <c r="U25" s="24"/>
    </row>
    <row r="26" spans="1:21" ht="15" customHeight="1" x14ac:dyDescent="0.2">
      <c r="A26" s="34">
        <v>1</v>
      </c>
      <c r="B26" s="50" t="s">
        <v>96</v>
      </c>
      <c r="C26" s="48" t="s">
        <v>27</v>
      </c>
      <c r="D26" s="159"/>
      <c r="E26" s="159"/>
      <c r="F26" s="159"/>
      <c r="G26" s="159"/>
      <c r="H26" s="159"/>
      <c r="I26" s="160"/>
      <c r="J26" s="161">
        <v>2</v>
      </c>
      <c r="K26" s="161">
        <v>1</v>
      </c>
      <c r="L26" s="161"/>
      <c r="M26" s="161" t="s">
        <v>34</v>
      </c>
      <c r="N26" s="161">
        <v>3</v>
      </c>
      <c r="O26" s="162" t="s">
        <v>38</v>
      </c>
      <c r="P26" s="2"/>
      <c r="Q26" s="2"/>
      <c r="R26" s="2"/>
      <c r="S26" s="2"/>
      <c r="T26" s="2"/>
      <c r="U26" s="2"/>
    </row>
    <row r="27" spans="1:21" ht="19.149999999999999" customHeight="1" thickBot="1" x14ac:dyDescent="0.25">
      <c r="A27" s="34">
        <v>2</v>
      </c>
      <c r="B27" s="163" t="s">
        <v>97</v>
      </c>
      <c r="C27" s="49" t="s">
        <v>27</v>
      </c>
      <c r="D27" s="164"/>
      <c r="E27" s="164"/>
      <c r="F27" s="164"/>
      <c r="G27" s="164"/>
      <c r="H27" s="164"/>
      <c r="I27" s="165"/>
      <c r="J27" s="166">
        <v>2</v>
      </c>
      <c r="K27" s="166">
        <v>1</v>
      </c>
      <c r="L27" s="166"/>
      <c r="M27" s="166" t="s">
        <v>34</v>
      </c>
      <c r="N27" s="166">
        <v>3</v>
      </c>
      <c r="O27" s="167" t="s">
        <v>38</v>
      </c>
      <c r="P27" s="2"/>
      <c r="Q27" s="2"/>
      <c r="R27" s="2"/>
      <c r="S27" s="2"/>
      <c r="T27" s="2"/>
      <c r="U27" s="2"/>
    </row>
    <row r="28" spans="1:21" ht="15" customHeight="1" x14ac:dyDescent="0.2">
      <c r="A28" s="34">
        <v>3</v>
      </c>
      <c r="B28" s="50" t="s">
        <v>98</v>
      </c>
      <c r="C28" s="48" t="s">
        <v>28</v>
      </c>
      <c r="D28" s="159">
        <v>2</v>
      </c>
      <c r="E28" s="159">
        <v>2</v>
      </c>
      <c r="F28" s="159"/>
      <c r="G28" s="159" t="s">
        <v>34</v>
      </c>
      <c r="H28" s="159">
        <v>4</v>
      </c>
      <c r="I28" s="160" t="s">
        <v>38</v>
      </c>
      <c r="J28" s="161"/>
      <c r="K28" s="161"/>
      <c r="L28" s="161"/>
      <c r="M28" s="161"/>
      <c r="N28" s="161"/>
      <c r="O28" s="162"/>
      <c r="P28" s="2"/>
      <c r="Q28" s="2"/>
      <c r="R28" s="2"/>
      <c r="S28" s="2"/>
      <c r="T28" s="2"/>
      <c r="U28" s="2"/>
    </row>
    <row r="29" spans="1:21" ht="15" customHeight="1" thickBot="1" x14ac:dyDescent="0.25">
      <c r="A29" s="34">
        <v>4</v>
      </c>
      <c r="B29" s="51" t="s">
        <v>99</v>
      </c>
      <c r="C29" s="49" t="s">
        <v>28</v>
      </c>
      <c r="D29" s="164">
        <v>2</v>
      </c>
      <c r="E29" s="164">
        <v>2</v>
      </c>
      <c r="F29" s="164"/>
      <c r="G29" s="164" t="s">
        <v>34</v>
      </c>
      <c r="H29" s="164">
        <v>4</v>
      </c>
      <c r="I29" s="165" t="s">
        <v>38</v>
      </c>
      <c r="J29" s="166"/>
      <c r="K29" s="166"/>
      <c r="L29" s="166"/>
      <c r="M29" s="166"/>
      <c r="N29" s="166"/>
      <c r="O29" s="167"/>
      <c r="P29" s="2"/>
      <c r="Q29" s="2"/>
      <c r="R29" s="2"/>
      <c r="S29" s="2"/>
      <c r="T29" s="2"/>
      <c r="U29" s="2"/>
    </row>
    <row r="30" spans="1:21" ht="15" customHeight="1" x14ac:dyDescent="0.2">
      <c r="A30" s="34">
        <v>5</v>
      </c>
      <c r="B30" s="50" t="s">
        <v>100</v>
      </c>
      <c r="C30" s="48" t="s">
        <v>28</v>
      </c>
      <c r="D30" s="159"/>
      <c r="E30" s="159"/>
      <c r="F30" s="159"/>
      <c r="G30" s="159"/>
      <c r="H30" s="159"/>
      <c r="I30" s="160"/>
      <c r="J30" s="161">
        <v>2</v>
      </c>
      <c r="K30" s="161">
        <v>1</v>
      </c>
      <c r="L30" s="161"/>
      <c r="M30" s="161" t="s">
        <v>36</v>
      </c>
      <c r="N30" s="161">
        <v>3</v>
      </c>
      <c r="O30" s="162" t="s">
        <v>38</v>
      </c>
      <c r="P30" s="2"/>
      <c r="Q30" s="2"/>
      <c r="R30" s="2"/>
      <c r="S30" s="2"/>
      <c r="T30" s="2"/>
      <c r="U30" s="2"/>
    </row>
    <row r="31" spans="1:21" ht="15" customHeight="1" thickBot="1" x14ac:dyDescent="0.25">
      <c r="A31" s="34">
        <v>6</v>
      </c>
      <c r="B31" s="51" t="s">
        <v>101</v>
      </c>
      <c r="C31" s="49" t="s">
        <v>28</v>
      </c>
      <c r="D31" s="164"/>
      <c r="E31" s="164"/>
      <c r="F31" s="164"/>
      <c r="G31" s="164"/>
      <c r="H31" s="164"/>
      <c r="I31" s="165"/>
      <c r="J31" s="166">
        <v>2</v>
      </c>
      <c r="K31" s="166">
        <v>1</v>
      </c>
      <c r="L31" s="166"/>
      <c r="M31" s="166" t="s">
        <v>36</v>
      </c>
      <c r="N31" s="166">
        <v>3</v>
      </c>
      <c r="O31" s="167" t="s">
        <v>38</v>
      </c>
      <c r="P31" s="2"/>
      <c r="Q31" s="2"/>
      <c r="R31" s="2"/>
      <c r="S31" s="2"/>
      <c r="T31" s="2"/>
      <c r="U31" s="2"/>
    </row>
    <row r="32" spans="1:21" ht="15" customHeight="1" x14ac:dyDescent="0.2">
      <c r="A32" s="34">
        <v>7</v>
      </c>
      <c r="B32" s="53" t="s">
        <v>102</v>
      </c>
      <c r="C32" s="48" t="s">
        <v>28</v>
      </c>
      <c r="D32" s="159"/>
      <c r="E32" s="159"/>
      <c r="F32" s="159"/>
      <c r="G32" s="159"/>
      <c r="H32" s="159"/>
      <c r="I32" s="160"/>
      <c r="J32" s="161"/>
      <c r="K32" s="161">
        <v>2</v>
      </c>
      <c r="L32" s="161"/>
      <c r="M32" s="161" t="s">
        <v>35</v>
      </c>
      <c r="N32" s="161">
        <v>3</v>
      </c>
      <c r="O32" s="162" t="s">
        <v>38</v>
      </c>
      <c r="P32" s="2"/>
      <c r="Q32" s="2"/>
      <c r="R32" s="2"/>
      <c r="S32" s="2"/>
      <c r="T32" s="2"/>
      <c r="U32" s="2"/>
    </row>
    <row r="33" spans="1:21" ht="15" customHeight="1" thickBot="1" x14ac:dyDescent="0.25">
      <c r="A33" s="34">
        <v>8</v>
      </c>
      <c r="B33" s="51" t="s">
        <v>103</v>
      </c>
      <c r="C33" s="49" t="s">
        <v>28</v>
      </c>
      <c r="D33" s="164"/>
      <c r="E33" s="164"/>
      <c r="F33" s="164"/>
      <c r="G33" s="164"/>
      <c r="H33" s="164"/>
      <c r="I33" s="165"/>
      <c r="J33" s="166"/>
      <c r="K33" s="166">
        <v>2</v>
      </c>
      <c r="L33" s="166"/>
      <c r="M33" s="166" t="s">
        <v>35</v>
      </c>
      <c r="N33" s="166">
        <v>3</v>
      </c>
      <c r="O33" s="167" t="s">
        <v>38</v>
      </c>
      <c r="P33" s="2"/>
      <c r="Q33" s="2"/>
      <c r="R33" s="2"/>
      <c r="S33" s="2"/>
      <c r="T33" s="2"/>
      <c r="U33" s="2"/>
    </row>
    <row r="34" spans="1:21" ht="15" customHeight="1" x14ac:dyDescent="0.2">
      <c r="A34" s="34">
        <v>9</v>
      </c>
      <c r="B34" s="50" t="s">
        <v>104</v>
      </c>
      <c r="C34" s="48" t="s">
        <v>29</v>
      </c>
      <c r="D34" s="159">
        <v>2</v>
      </c>
      <c r="E34" s="159">
        <v>2</v>
      </c>
      <c r="F34" s="159"/>
      <c r="G34" s="159" t="s">
        <v>34</v>
      </c>
      <c r="H34" s="159">
        <v>4</v>
      </c>
      <c r="I34" s="160" t="s">
        <v>38</v>
      </c>
      <c r="J34" s="161"/>
      <c r="K34" s="161"/>
      <c r="L34" s="161"/>
      <c r="M34" s="161"/>
      <c r="N34" s="161"/>
      <c r="O34" s="162"/>
      <c r="P34" s="2"/>
      <c r="Q34" s="2"/>
      <c r="R34" s="2"/>
      <c r="S34" s="2"/>
      <c r="T34" s="2"/>
      <c r="U34" s="2"/>
    </row>
    <row r="35" spans="1:21" ht="15" customHeight="1" thickBot="1" x14ac:dyDescent="0.25">
      <c r="A35" s="34">
        <v>10</v>
      </c>
      <c r="B35" s="51" t="s">
        <v>105</v>
      </c>
      <c r="C35" s="49" t="s">
        <v>29</v>
      </c>
      <c r="D35" s="164">
        <v>2</v>
      </c>
      <c r="E35" s="164">
        <v>2</v>
      </c>
      <c r="F35" s="164"/>
      <c r="G35" s="164" t="s">
        <v>34</v>
      </c>
      <c r="H35" s="164">
        <v>4</v>
      </c>
      <c r="I35" s="165" t="s">
        <v>38</v>
      </c>
      <c r="J35" s="166"/>
      <c r="K35" s="166"/>
      <c r="L35" s="166"/>
      <c r="M35" s="166"/>
      <c r="N35" s="166"/>
      <c r="O35" s="167"/>
      <c r="P35" s="2"/>
      <c r="Q35" s="2"/>
      <c r="R35" s="2"/>
      <c r="S35" s="2"/>
      <c r="T35" s="2"/>
      <c r="U35" s="2"/>
    </row>
    <row r="36" spans="1:21" ht="15" customHeight="1" x14ac:dyDescent="0.2">
      <c r="A36" s="34">
        <v>11</v>
      </c>
      <c r="B36" s="50" t="s">
        <v>106</v>
      </c>
      <c r="C36" s="48" t="s">
        <v>29</v>
      </c>
      <c r="D36" s="159"/>
      <c r="E36" s="159"/>
      <c r="F36" s="159"/>
      <c r="G36" s="159"/>
      <c r="H36" s="159"/>
      <c r="I36" s="160"/>
      <c r="J36" s="161">
        <v>2</v>
      </c>
      <c r="K36" s="161">
        <v>1</v>
      </c>
      <c r="L36" s="161"/>
      <c r="M36" s="161" t="s">
        <v>36</v>
      </c>
      <c r="N36" s="161">
        <v>2</v>
      </c>
      <c r="O36" s="162" t="s">
        <v>38</v>
      </c>
      <c r="P36" s="2"/>
      <c r="Q36" s="2"/>
      <c r="R36" s="2"/>
      <c r="S36" s="2"/>
      <c r="T36" s="2"/>
      <c r="U36" s="2"/>
    </row>
    <row r="37" spans="1:21" ht="15" customHeight="1" thickBot="1" x14ac:dyDescent="0.25">
      <c r="A37" s="34">
        <v>12</v>
      </c>
      <c r="B37" s="51" t="s">
        <v>107</v>
      </c>
      <c r="C37" s="49" t="s">
        <v>29</v>
      </c>
      <c r="D37" s="164"/>
      <c r="E37" s="164"/>
      <c r="F37" s="164"/>
      <c r="G37" s="164"/>
      <c r="H37" s="164"/>
      <c r="I37" s="165"/>
      <c r="J37" s="166">
        <v>2</v>
      </c>
      <c r="K37" s="166">
        <v>1</v>
      </c>
      <c r="L37" s="166"/>
      <c r="M37" s="166" t="s">
        <v>36</v>
      </c>
      <c r="N37" s="166">
        <v>2</v>
      </c>
      <c r="O37" s="167" t="s">
        <v>38</v>
      </c>
      <c r="P37" s="2"/>
      <c r="Q37" s="2"/>
      <c r="R37" s="2"/>
      <c r="S37" s="2"/>
      <c r="T37" s="2"/>
      <c r="U37" s="2"/>
    </row>
    <row r="38" spans="1:21" ht="15" customHeight="1" thickBot="1" x14ac:dyDescent="0.25">
      <c r="A38" s="20"/>
      <c r="B38" s="43" t="s">
        <v>41</v>
      </c>
      <c r="C38" s="21"/>
      <c r="D38" s="29">
        <f>SUM(D26:D37)/2</f>
        <v>4</v>
      </c>
      <c r="E38" s="29">
        <f>SUM(E26:E37)/2</f>
        <v>4</v>
      </c>
      <c r="F38" s="29">
        <f>SUM(F26:F37)</f>
        <v>0</v>
      </c>
      <c r="G38" s="29"/>
      <c r="H38" s="29">
        <f>SUM(H26:H37)/2</f>
        <v>8</v>
      </c>
      <c r="I38" s="29"/>
      <c r="J38" s="29">
        <f>SUM(J26:J37)/2</f>
        <v>6</v>
      </c>
      <c r="K38" s="29">
        <f>SUM(K26:K37)/2</f>
        <v>5</v>
      </c>
      <c r="L38" s="29">
        <f>SUM(L26:L37)</f>
        <v>0</v>
      </c>
      <c r="M38" s="29"/>
      <c r="N38" s="29">
        <f>SUM(N26:N37)/2</f>
        <v>11</v>
      </c>
      <c r="O38" s="29"/>
      <c r="P38" s="2"/>
      <c r="Q38" s="2"/>
      <c r="R38" s="2"/>
      <c r="S38" s="2"/>
      <c r="T38" s="2"/>
      <c r="U38" s="2"/>
    </row>
    <row r="39" spans="1:21" ht="15" customHeight="1" thickBot="1" x14ac:dyDescent="0.3">
      <c r="A39" s="20" t="s">
        <v>42</v>
      </c>
      <c r="B39" s="90"/>
      <c r="C39" s="168"/>
      <c r="D39" s="205">
        <f>SUM(D38:F38)</f>
        <v>8</v>
      </c>
      <c r="E39" s="206"/>
      <c r="F39" s="206"/>
      <c r="G39" s="206"/>
      <c r="H39" s="207"/>
      <c r="I39" s="136"/>
      <c r="J39" s="208">
        <f>SUM(J38:L38)</f>
        <v>11</v>
      </c>
      <c r="K39" s="209"/>
      <c r="L39" s="209"/>
      <c r="M39" s="209"/>
      <c r="N39" s="209"/>
      <c r="O39" s="210"/>
      <c r="P39" s="2"/>
      <c r="Q39" s="2"/>
      <c r="R39" s="2"/>
      <c r="S39" s="2"/>
      <c r="T39" s="2"/>
      <c r="U39" s="2"/>
    </row>
    <row r="40" spans="1:21" ht="15" customHeight="1" thickBot="1" x14ac:dyDescent="0.3">
      <c r="A40" s="39"/>
      <c r="B40" s="169" t="s">
        <v>31</v>
      </c>
      <c r="C40" s="137" t="s">
        <v>108</v>
      </c>
      <c r="D40" s="170"/>
      <c r="E40" s="140"/>
      <c r="F40" s="140"/>
      <c r="G40" s="140"/>
      <c r="H40" s="139"/>
      <c r="I40" s="139"/>
      <c r="J40" s="186"/>
      <c r="K40" s="187"/>
      <c r="L40" s="187"/>
      <c r="M40" s="187"/>
      <c r="N40" s="139"/>
      <c r="O40" s="139"/>
      <c r="P40" s="2"/>
      <c r="Q40" s="2"/>
      <c r="R40" s="2"/>
      <c r="S40" s="2"/>
      <c r="T40" s="2"/>
      <c r="U40" s="2"/>
    </row>
    <row r="41" spans="1:21" ht="15" customHeight="1" x14ac:dyDescent="0.2">
      <c r="A41" s="24"/>
      <c r="B41" s="169" t="s">
        <v>32</v>
      </c>
      <c r="C41" s="171">
        <v>784</v>
      </c>
      <c r="D41" s="89"/>
      <c r="E41" s="24"/>
      <c r="F41" s="24"/>
      <c r="G41" s="24"/>
      <c r="H41" s="25"/>
      <c r="I41" s="25"/>
      <c r="J41" s="25"/>
      <c r="K41" s="24"/>
      <c r="L41" s="24"/>
      <c r="M41" s="24"/>
      <c r="N41" s="24"/>
      <c r="O41" s="25"/>
      <c r="P41" s="2"/>
      <c r="Q41" s="2"/>
      <c r="R41" s="2"/>
      <c r="S41" s="2"/>
      <c r="T41" s="2"/>
      <c r="U41" s="2"/>
    </row>
    <row r="42" spans="1:21" ht="15" customHeight="1" x14ac:dyDescent="0.2">
      <c r="A42" s="24"/>
      <c r="B42" s="91" t="s">
        <v>21</v>
      </c>
      <c r="C42" s="171" t="s">
        <v>109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1" ht="15" customHeight="1" x14ac:dyDescent="0.2">
      <c r="A43" s="24"/>
      <c r="B43" s="91" t="s">
        <v>22</v>
      </c>
      <c r="C43" s="171" t="s">
        <v>110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1" ht="15" customHeight="1" thickBo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1" ht="15" customHeight="1" x14ac:dyDescent="0.2">
      <c r="A45" s="2"/>
      <c r="B45" s="96" t="s">
        <v>46</v>
      </c>
      <c r="C45" s="48"/>
      <c r="D45" s="97" t="s">
        <v>12</v>
      </c>
      <c r="E45" s="97" t="s">
        <v>13</v>
      </c>
      <c r="F45" s="98" t="s">
        <v>14</v>
      </c>
      <c r="G45" s="99" t="s">
        <v>15</v>
      </c>
      <c r="H45" s="100" t="s">
        <v>16</v>
      </c>
      <c r="I45" s="100" t="s">
        <v>20</v>
      </c>
      <c r="J45" s="98" t="s">
        <v>12</v>
      </c>
      <c r="K45" s="97" t="s">
        <v>13</v>
      </c>
      <c r="L45" s="98" t="s">
        <v>14</v>
      </c>
      <c r="M45" s="100" t="s">
        <v>15</v>
      </c>
      <c r="N45" s="101" t="s">
        <v>16</v>
      </c>
      <c r="O45" s="102" t="s">
        <v>20</v>
      </c>
      <c r="P45" s="2"/>
      <c r="Q45" s="2"/>
      <c r="R45" s="2"/>
      <c r="S45" s="2"/>
      <c r="T45" s="2"/>
      <c r="U45" s="2"/>
    </row>
    <row r="46" spans="1:21" ht="15" customHeight="1" thickBot="1" x14ac:dyDescent="0.25">
      <c r="A46" s="34">
        <v>1</v>
      </c>
      <c r="B46" s="172" t="s">
        <v>111</v>
      </c>
      <c r="C46" s="31"/>
      <c r="D46" s="42"/>
      <c r="E46" s="42"/>
      <c r="F46" s="42"/>
      <c r="G46" s="42"/>
      <c r="H46" s="42"/>
      <c r="I46" s="42"/>
      <c r="J46" s="40"/>
      <c r="K46" s="54">
        <v>5</v>
      </c>
      <c r="L46" s="40"/>
      <c r="M46" s="40" t="s">
        <v>36</v>
      </c>
      <c r="N46" s="54">
        <v>4</v>
      </c>
      <c r="O46" s="104" t="s">
        <v>38</v>
      </c>
      <c r="P46" s="2"/>
      <c r="Q46" s="2"/>
      <c r="R46" s="2"/>
      <c r="S46" s="2"/>
      <c r="T46" s="2"/>
      <c r="U46" s="2"/>
    </row>
    <row r="47" spans="1:21" ht="15" customHeight="1" thickBot="1" x14ac:dyDescent="0.25">
      <c r="A47" s="2"/>
      <c r="B47" s="51"/>
      <c r="C47" s="49"/>
      <c r="D47" s="105"/>
      <c r="E47" s="105"/>
      <c r="F47" s="105"/>
      <c r="G47" s="105"/>
      <c r="H47" s="105"/>
      <c r="I47" s="105"/>
      <c r="J47" s="106"/>
      <c r="K47" s="106"/>
      <c r="L47" s="106"/>
      <c r="M47" s="106"/>
      <c r="N47" s="106"/>
      <c r="O47" s="107"/>
      <c r="P47" s="2"/>
      <c r="Q47" s="2"/>
      <c r="R47" s="2"/>
      <c r="S47" s="2"/>
      <c r="T47" s="2"/>
      <c r="U47" s="2"/>
    </row>
    <row r="48" spans="1:21" ht="15" customHeight="1" thickBot="1" x14ac:dyDescent="0.25">
      <c r="A48" s="20"/>
      <c r="B48" s="43" t="s">
        <v>41</v>
      </c>
      <c r="C48" s="95"/>
      <c r="D48" s="29">
        <f>SUM(D46:D47)</f>
        <v>0</v>
      </c>
      <c r="E48" s="29">
        <f>SUM(E46:E47)</f>
        <v>0</v>
      </c>
      <c r="F48" s="29">
        <f>SUM(F46:F47)</f>
        <v>0</v>
      </c>
      <c r="G48" s="29"/>
      <c r="H48" s="29">
        <f>SUM(H46:H47)</f>
        <v>0</v>
      </c>
      <c r="I48" s="29"/>
      <c r="J48" s="29">
        <f>SUM(J46:J47)</f>
        <v>0</v>
      </c>
      <c r="K48" s="29">
        <f>SUM(K46:K47)</f>
        <v>5</v>
      </c>
      <c r="L48" s="29">
        <f>SUM(L46:L47)</f>
        <v>0</v>
      </c>
      <c r="M48" s="29"/>
      <c r="N48" s="29">
        <f>SUM(N46:N47)</f>
        <v>4</v>
      </c>
      <c r="O48" s="29"/>
      <c r="P48" s="2"/>
      <c r="Q48" s="2"/>
      <c r="R48" s="2"/>
      <c r="S48" s="2"/>
      <c r="T48" s="2"/>
      <c r="U48" s="2"/>
    </row>
    <row r="49" spans="1:21" ht="15" customHeight="1" thickBot="1" x14ac:dyDescent="0.3">
      <c r="A49" s="20" t="s">
        <v>43</v>
      </c>
      <c r="B49" s="173"/>
      <c r="C49" s="23"/>
      <c r="D49" s="188">
        <f>SUM(D48:F48)</f>
        <v>0</v>
      </c>
      <c r="E49" s="189"/>
      <c r="F49" s="189"/>
      <c r="G49" s="189"/>
      <c r="H49" s="190"/>
      <c r="I49" s="30"/>
      <c r="J49" s="191">
        <f>SUM(J48:L48)</f>
        <v>5</v>
      </c>
      <c r="K49" s="192"/>
      <c r="L49" s="192"/>
      <c r="M49" s="192"/>
      <c r="N49" s="192"/>
      <c r="O49" s="193"/>
      <c r="P49" s="2"/>
      <c r="Q49" s="2"/>
      <c r="R49" s="2"/>
      <c r="S49" s="2"/>
      <c r="T49" s="2"/>
      <c r="U49" s="2"/>
    </row>
    <row r="50" spans="1:21" ht="1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s="32" customFormat="1" ht="15" customHeight="1" thickBot="1" x14ac:dyDescent="0.25">
      <c r="A51" s="33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</row>
    <row r="52" spans="1:21" s="32" customFormat="1" ht="15" customHeight="1" x14ac:dyDescent="0.2">
      <c r="A52" s="24"/>
      <c r="B52" s="115" t="s">
        <v>24</v>
      </c>
      <c r="C52" s="48"/>
      <c r="D52" s="97" t="s">
        <v>12</v>
      </c>
      <c r="E52" s="97" t="s">
        <v>13</v>
      </c>
      <c r="F52" s="98" t="s">
        <v>14</v>
      </c>
      <c r="G52" s="99" t="s">
        <v>15</v>
      </c>
      <c r="H52" s="100" t="s">
        <v>16</v>
      </c>
      <c r="I52" s="100" t="s">
        <v>20</v>
      </c>
      <c r="J52" s="98" t="s">
        <v>12</v>
      </c>
      <c r="K52" s="97" t="s">
        <v>13</v>
      </c>
      <c r="L52" s="98" t="s">
        <v>14</v>
      </c>
      <c r="M52" s="100" t="s">
        <v>15</v>
      </c>
      <c r="N52" s="101" t="s">
        <v>16</v>
      </c>
      <c r="O52" s="102" t="s">
        <v>20</v>
      </c>
      <c r="P52" s="24"/>
      <c r="Q52" s="24"/>
      <c r="R52" s="24"/>
      <c r="S52" s="24"/>
      <c r="T52" s="24"/>
      <c r="U52" s="24"/>
    </row>
    <row r="53" spans="1:21" ht="15" customHeight="1" x14ac:dyDescent="0.2">
      <c r="A53" s="34">
        <v>1</v>
      </c>
      <c r="B53" s="174" t="s">
        <v>112</v>
      </c>
      <c r="C53" s="57" t="s">
        <v>27</v>
      </c>
      <c r="D53" s="175">
        <v>1</v>
      </c>
      <c r="E53" s="58">
        <v>1</v>
      </c>
      <c r="F53" s="58"/>
      <c r="G53" s="58" t="s">
        <v>35</v>
      </c>
      <c r="H53" s="58">
        <v>2</v>
      </c>
      <c r="I53" s="59" t="s">
        <v>38</v>
      </c>
      <c r="J53" s="60"/>
      <c r="K53" s="60"/>
      <c r="L53" s="60"/>
      <c r="M53" s="60"/>
      <c r="N53" s="60"/>
      <c r="O53" s="116"/>
      <c r="P53" s="2"/>
      <c r="Q53" s="2"/>
      <c r="R53" s="2"/>
      <c r="S53" s="2"/>
      <c r="T53" s="2"/>
      <c r="U53" s="2"/>
    </row>
    <row r="54" spans="1:21" ht="15" customHeight="1" x14ac:dyDescent="0.2">
      <c r="A54" s="34">
        <v>2</v>
      </c>
      <c r="B54" s="176" t="s">
        <v>113</v>
      </c>
      <c r="C54" s="57" t="s">
        <v>27</v>
      </c>
      <c r="D54" s="58"/>
      <c r="E54" s="58"/>
      <c r="F54" s="58"/>
      <c r="G54" s="58"/>
      <c r="H54" s="58"/>
      <c r="I54" s="59"/>
      <c r="J54" s="60">
        <v>1</v>
      </c>
      <c r="K54" s="60">
        <v>1</v>
      </c>
      <c r="L54" s="60"/>
      <c r="M54" s="60" t="s">
        <v>35</v>
      </c>
      <c r="N54" s="60">
        <v>2</v>
      </c>
      <c r="O54" s="116" t="s">
        <v>38</v>
      </c>
      <c r="P54" s="2"/>
      <c r="Q54" s="2"/>
      <c r="R54" s="2"/>
      <c r="S54" s="2"/>
      <c r="T54" s="2"/>
      <c r="U54" s="2"/>
    </row>
    <row r="55" spans="1:21" ht="15" customHeight="1" x14ac:dyDescent="0.2">
      <c r="A55" s="34">
        <v>3</v>
      </c>
      <c r="B55" s="117" t="s">
        <v>114</v>
      </c>
      <c r="C55" s="57" t="s">
        <v>28</v>
      </c>
      <c r="D55" s="58">
        <v>1</v>
      </c>
      <c r="E55" s="58">
        <v>1</v>
      </c>
      <c r="F55" s="58"/>
      <c r="G55" s="58" t="s">
        <v>35</v>
      </c>
      <c r="H55" s="58">
        <v>2</v>
      </c>
      <c r="I55" s="59" t="s">
        <v>38</v>
      </c>
      <c r="J55" s="60"/>
      <c r="K55" s="60"/>
      <c r="L55" s="60"/>
      <c r="M55" s="60"/>
      <c r="N55" s="60"/>
      <c r="O55" s="116"/>
      <c r="P55" s="2"/>
      <c r="Q55" s="2"/>
      <c r="R55" s="2"/>
      <c r="S55" s="2"/>
      <c r="T55" s="2"/>
      <c r="U55" s="2"/>
    </row>
    <row r="56" spans="1:21" ht="15" customHeight="1" x14ac:dyDescent="0.2">
      <c r="A56" s="34">
        <v>4</v>
      </c>
      <c r="B56" s="117" t="s">
        <v>115</v>
      </c>
      <c r="C56" s="57" t="s">
        <v>28</v>
      </c>
      <c r="D56" s="58"/>
      <c r="E56" s="58"/>
      <c r="F56" s="58"/>
      <c r="G56" s="58"/>
      <c r="H56" s="58"/>
      <c r="I56" s="59"/>
      <c r="J56" s="60"/>
      <c r="K56" s="60">
        <v>2</v>
      </c>
      <c r="L56" s="60"/>
      <c r="M56" s="60" t="s">
        <v>35</v>
      </c>
      <c r="N56" s="60">
        <v>2</v>
      </c>
      <c r="O56" s="116" t="s">
        <v>38</v>
      </c>
      <c r="P56" s="2"/>
      <c r="Q56" s="2"/>
      <c r="R56" s="2"/>
      <c r="S56" s="2"/>
      <c r="T56" s="2"/>
      <c r="U56" s="2"/>
    </row>
    <row r="57" spans="1:21" ht="56.45" customHeight="1" x14ac:dyDescent="0.2">
      <c r="A57" s="34">
        <v>5</v>
      </c>
      <c r="B57" s="117" t="s">
        <v>116</v>
      </c>
      <c r="C57" s="57" t="s">
        <v>29</v>
      </c>
      <c r="D57" s="58">
        <v>1</v>
      </c>
      <c r="E57" s="58">
        <v>2</v>
      </c>
      <c r="F57" s="58"/>
      <c r="G57" s="58" t="s">
        <v>36</v>
      </c>
      <c r="H57" s="58">
        <v>3</v>
      </c>
      <c r="I57" s="59" t="s">
        <v>38</v>
      </c>
      <c r="J57" s="60"/>
      <c r="K57" s="60"/>
      <c r="L57" s="60"/>
      <c r="M57" s="60"/>
      <c r="N57" s="60"/>
      <c r="O57" s="116"/>
      <c r="P57" s="2"/>
      <c r="Q57" s="2"/>
      <c r="R57" s="2"/>
      <c r="S57" s="2"/>
      <c r="T57" s="2"/>
      <c r="U57" s="2"/>
    </row>
    <row r="58" spans="1:21" ht="42" customHeight="1" x14ac:dyDescent="0.2">
      <c r="A58" s="34">
        <v>6</v>
      </c>
      <c r="B58" s="117" t="s">
        <v>117</v>
      </c>
      <c r="C58" s="57" t="s">
        <v>29</v>
      </c>
      <c r="D58" s="58"/>
      <c r="E58" s="58"/>
      <c r="F58" s="58"/>
      <c r="G58" s="58"/>
      <c r="H58" s="58"/>
      <c r="I58" s="59"/>
      <c r="J58" s="177">
        <v>1</v>
      </c>
      <c r="K58" s="177">
        <v>2</v>
      </c>
      <c r="L58" s="177"/>
      <c r="M58" s="177" t="s">
        <v>36</v>
      </c>
      <c r="N58" s="177">
        <v>3</v>
      </c>
      <c r="O58" s="178" t="s">
        <v>38</v>
      </c>
      <c r="P58" s="2"/>
      <c r="Q58" s="2"/>
      <c r="R58" s="2"/>
      <c r="S58" s="2"/>
      <c r="T58" s="2"/>
      <c r="U58" s="2"/>
    </row>
    <row r="59" spans="1:21" ht="15" customHeight="1" x14ac:dyDescent="0.2">
      <c r="A59" s="34">
        <v>8</v>
      </c>
      <c r="B59" s="117" t="s">
        <v>118</v>
      </c>
      <c r="C59" s="57" t="s">
        <v>29</v>
      </c>
      <c r="D59" s="58"/>
      <c r="E59" s="58">
        <v>2</v>
      </c>
      <c r="F59" s="58"/>
      <c r="G59" s="58" t="s">
        <v>36</v>
      </c>
      <c r="H59" s="58">
        <v>2</v>
      </c>
      <c r="I59" s="59" t="s">
        <v>38</v>
      </c>
      <c r="J59" s="60"/>
      <c r="K59" s="60">
        <v>2</v>
      </c>
      <c r="L59" s="60"/>
      <c r="M59" s="60" t="s">
        <v>36</v>
      </c>
      <c r="N59" s="60">
        <v>2</v>
      </c>
      <c r="O59" s="116" t="s">
        <v>38</v>
      </c>
      <c r="P59" s="2"/>
      <c r="Q59" s="2"/>
      <c r="R59" s="2"/>
      <c r="S59" s="2"/>
      <c r="T59" s="2"/>
      <c r="U59" s="2"/>
    </row>
    <row r="60" spans="1:21" ht="15" customHeight="1" x14ac:dyDescent="0.2">
      <c r="A60" s="34">
        <v>9</v>
      </c>
      <c r="B60" s="117" t="s">
        <v>47</v>
      </c>
      <c r="C60" s="57" t="s">
        <v>29</v>
      </c>
      <c r="D60" s="179"/>
      <c r="E60" s="180">
        <v>2</v>
      </c>
      <c r="F60" s="180"/>
      <c r="G60" s="180" t="s">
        <v>35</v>
      </c>
      <c r="H60" s="180">
        <v>1</v>
      </c>
      <c r="I60" s="180" t="s">
        <v>38</v>
      </c>
      <c r="J60" s="181"/>
      <c r="K60" s="181">
        <v>2</v>
      </c>
      <c r="L60" s="181"/>
      <c r="M60" s="181" t="s">
        <v>35</v>
      </c>
      <c r="N60" s="181">
        <v>1</v>
      </c>
      <c r="O60" s="182" t="s">
        <v>38</v>
      </c>
    </row>
    <row r="61" spans="1:21" ht="15" customHeight="1" thickBot="1" x14ac:dyDescent="0.25">
      <c r="A61" s="34">
        <v>10</v>
      </c>
      <c r="B61" s="118" t="s">
        <v>76</v>
      </c>
      <c r="C61" s="119" t="s">
        <v>29</v>
      </c>
      <c r="D61" s="120"/>
      <c r="E61" s="121"/>
      <c r="F61" s="121">
        <v>2</v>
      </c>
      <c r="G61" s="121" t="s">
        <v>36</v>
      </c>
      <c r="H61" s="121">
        <v>3</v>
      </c>
      <c r="I61" s="121" t="s">
        <v>38</v>
      </c>
      <c r="J61" s="122"/>
      <c r="K61" s="122"/>
      <c r="L61" s="122">
        <v>2</v>
      </c>
      <c r="M61" s="122" t="s">
        <v>36</v>
      </c>
      <c r="N61" s="122">
        <v>3</v>
      </c>
      <c r="O61" s="123" t="s">
        <v>38</v>
      </c>
      <c r="P61" s="2"/>
      <c r="Q61" s="2"/>
      <c r="R61" s="2"/>
      <c r="S61" s="2"/>
      <c r="T61" s="2"/>
      <c r="U61" s="2"/>
    </row>
    <row r="62" spans="1:21" ht="15" customHeight="1" thickBot="1" x14ac:dyDescent="0.25">
      <c r="A62" s="20"/>
      <c r="B62" s="43" t="s">
        <v>41</v>
      </c>
      <c r="C62" s="183"/>
      <c r="D62" s="184">
        <f>SUM(D53:D61)</f>
        <v>3</v>
      </c>
      <c r="E62" s="184">
        <f>SUM(E53:E61)</f>
        <v>8</v>
      </c>
      <c r="F62" s="184">
        <f>SUM(F53:F61)</f>
        <v>2</v>
      </c>
      <c r="G62" s="184"/>
      <c r="H62" s="184">
        <f>SUM(H53:H61)</f>
        <v>13</v>
      </c>
      <c r="I62" s="184"/>
      <c r="J62" s="184">
        <f>SUM(J53:J61)</f>
        <v>2</v>
      </c>
      <c r="K62" s="184">
        <f>SUM(K53:K61)</f>
        <v>9</v>
      </c>
      <c r="L62" s="184">
        <f>SUM(L53:L61)</f>
        <v>2</v>
      </c>
      <c r="M62" s="184"/>
      <c r="N62" s="184">
        <f>SUM(N53:N61)</f>
        <v>13</v>
      </c>
      <c r="O62" s="185"/>
      <c r="P62" s="2"/>
      <c r="Q62" s="2"/>
      <c r="R62" s="2"/>
      <c r="S62" s="2"/>
      <c r="T62" s="2"/>
      <c r="U62" s="2"/>
    </row>
    <row r="63" spans="1:21" ht="15" customHeight="1" thickBot="1" x14ac:dyDescent="0.3">
      <c r="A63" s="20" t="s">
        <v>43</v>
      </c>
      <c r="B63" s="173"/>
      <c r="C63" s="112"/>
      <c r="D63" s="194">
        <f>SUM(D62:F62)</f>
        <v>13</v>
      </c>
      <c r="E63" s="195"/>
      <c r="F63" s="195"/>
      <c r="G63" s="195"/>
      <c r="H63" s="196"/>
      <c r="I63" s="138"/>
      <c r="J63" s="197">
        <f>SUM(J62:L62)</f>
        <v>13</v>
      </c>
      <c r="K63" s="198"/>
      <c r="L63" s="198"/>
      <c r="M63" s="198"/>
      <c r="N63" s="198"/>
      <c r="O63" s="199"/>
      <c r="P63" s="2"/>
      <c r="Q63" s="2"/>
      <c r="R63" s="2"/>
      <c r="S63" s="2"/>
      <c r="T63" s="2"/>
      <c r="U63" s="2"/>
    </row>
    <row r="64" spans="1:21" ht="15" customHeight="1" x14ac:dyDescent="0.2">
      <c r="B64" s="41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</row>
    <row r="65" spans="1:21" ht="15" customHeight="1" x14ac:dyDescent="0.2">
      <c r="B65" s="41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</row>
    <row r="66" spans="1:21" ht="15" customHeight="1" x14ac:dyDescent="0.2">
      <c r="A66" s="2"/>
      <c r="B66" s="7" t="s">
        <v>0</v>
      </c>
      <c r="C66" s="7" t="s">
        <v>1</v>
      </c>
      <c r="D66" s="2"/>
      <c r="E66" s="2"/>
      <c r="F66" s="2"/>
      <c r="G66" s="2"/>
      <c r="H66" s="2"/>
      <c r="I66" s="2"/>
      <c r="J66" s="200" t="s">
        <v>3</v>
      </c>
      <c r="K66" s="201"/>
      <c r="L66" s="201"/>
      <c r="M66" s="201"/>
      <c r="N66" s="201"/>
      <c r="O66" s="201"/>
      <c r="P66" s="2"/>
      <c r="Q66" s="2"/>
      <c r="R66" s="2"/>
      <c r="S66" s="2"/>
      <c r="T66" s="2"/>
      <c r="U66" s="2"/>
    </row>
    <row r="67" spans="1:21" ht="15" customHeight="1" x14ac:dyDescent="0.2">
      <c r="B67" s="135" t="s">
        <v>70</v>
      </c>
      <c r="C67" s="135" t="s">
        <v>71</v>
      </c>
      <c r="J67" s="135" t="s">
        <v>72</v>
      </c>
    </row>
  </sheetData>
  <mergeCells count="12">
    <mergeCell ref="J66:O66"/>
    <mergeCell ref="D11:F11"/>
    <mergeCell ref="J11:L11"/>
    <mergeCell ref="D24:H24"/>
    <mergeCell ref="J24:O24"/>
    <mergeCell ref="D39:H39"/>
    <mergeCell ref="J39:O39"/>
    <mergeCell ref="J40:M40"/>
    <mergeCell ref="D49:H49"/>
    <mergeCell ref="J49:O49"/>
    <mergeCell ref="D63:H63"/>
    <mergeCell ref="J63:O6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8"/>
  <sheetViews>
    <sheetView tabSelected="1" view="pageBreakPreview" zoomScale="60" zoomScaleNormal="70" workbookViewId="0">
      <selection activeCell="V50" sqref="V50"/>
    </sheetView>
  </sheetViews>
  <sheetFormatPr defaultColWidth="14.42578125" defaultRowHeight="15" customHeight="1" x14ac:dyDescent="0.2"/>
  <cols>
    <col min="1" max="1" width="3.28515625" customWidth="1"/>
    <col min="2" max="2" width="33.7109375" customWidth="1"/>
    <col min="3" max="3" width="15.7109375" customWidth="1"/>
    <col min="4" max="6" width="6.28515625" customWidth="1"/>
    <col min="7" max="7" width="9.7109375" customWidth="1"/>
    <col min="8" max="8" width="8.7109375" customWidth="1"/>
    <col min="9" max="9" width="11.42578125" customWidth="1"/>
    <col min="10" max="12" width="5.7109375" customWidth="1"/>
    <col min="13" max="13" width="10.28515625" customWidth="1"/>
    <col min="14" max="14" width="8.7109375" customWidth="1"/>
    <col min="15" max="15" width="13.140625" customWidth="1"/>
    <col min="16" max="16" width="10.7109375" customWidth="1"/>
    <col min="17" max="20" width="8.7109375" customWidth="1"/>
  </cols>
  <sheetData>
    <row r="1" spans="1:20" ht="15" customHeight="1" x14ac:dyDescent="0.2">
      <c r="A1" s="1" t="s">
        <v>17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3"/>
      <c r="N1" s="3"/>
      <c r="O1" s="2"/>
      <c r="P1" s="2"/>
      <c r="Q1" s="2"/>
      <c r="R1" s="2"/>
      <c r="S1" s="2"/>
      <c r="T1" s="2"/>
    </row>
    <row r="2" spans="1:20" ht="15" customHeight="1" x14ac:dyDescent="0.2">
      <c r="A2" s="1" t="s">
        <v>45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5" customHeight="1" x14ac:dyDescent="0.2">
      <c r="A3" s="2" t="s">
        <v>77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ht="15" customHeight="1" x14ac:dyDescent="0.2">
      <c r="A4" s="2" t="s">
        <v>78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ht="15" customHeight="1" x14ac:dyDescent="0.2">
      <c r="A5" s="2" t="s">
        <v>79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15" customHeight="1" x14ac:dyDescent="0.2">
      <c r="A6" s="2" t="s">
        <v>18</v>
      </c>
      <c r="B6" s="2"/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2"/>
      <c r="Q6" s="2"/>
      <c r="R6" s="2"/>
      <c r="S6" s="2"/>
      <c r="T6" s="2"/>
    </row>
    <row r="7" spans="1:20" ht="15" customHeight="1" x14ac:dyDescent="0.2">
      <c r="A7" s="2"/>
      <c r="B7" s="2"/>
      <c r="C7" s="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2"/>
      <c r="Q7" s="2"/>
      <c r="R7" s="2"/>
      <c r="S7" s="2"/>
      <c r="T7" s="2"/>
    </row>
    <row r="8" spans="1:20" ht="15" customHeight="1" x14ac:dyDescent="0.2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ht="25.9" customHeight="1" x14ac:dyDescent="0.3">
      <c r="A9" s="4" t="s">
        <v>80</v>
      </c>
      <c r="B9" s="5"/>
      <c r="C9" s="2"/>
      <c r="D9" s="4"/>
      <c r="E9" s="2"/>
      <c r="F9" s="2"/>
      <c r="G9" s="2"/>
      <c r="H9" s="1"/>
      <c r="I9" s="1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ht="15" customHeight="1" x14ac:dyDescent="0.3">
      <c r="A10" s="4"/>
      <c r="B10" s="5"/>
      <c r="C10" s="2"/>
      <c r="D10" s="4"/>
      <c r="E10" s="2"/>
      <c r="F10" s="2"/>
      <c r="G10" s="2"/>
      <c r="H10" s="1"/>
      <c r="I10" s="1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ht="15" customHeight="1" thickBo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ht="15" customHeight="1" thickBot="1" x14ac:dyDescent="0.25">
      <c r="A12" s="6"/>
      <c r="B12" s="61"/>
      <c r="C12" s="6"/>
      <c r="D12" s="8" t="s">
        <v>2</v>
      </c>
      <c r="E12" s="9"/>
      <c r="F12" s="9"/>
      <c r="G12" s="9"/>
      <c r="H12" s="8"/>
      <c r="I12" s="26"/>
      <c r="J12" s="10" t="s">
        <v>4</v>
      </c>
      <c r="K12" s="9"/>
      <c r="L12" s="9"/>
      <c r="M12" s="9"/>
      <c r="N12" s="26"/>
      <c r="O12" s="8"/>
      <c r="P12" s="2"/>
      <c r="Q12" s="2"/>
      <c r="R12" s="2"/>
      <c r="S12" s="2"/>
      <c r="T12" s="2"/>
    </row>
    <row r="13" spans="1:20" ht="15" customHeight="1" thickBot="1" x14ac:dyDescent="0.25">
      <c r="A13" s="11" t="s">
        <v>5</v>
      </c>
      <c r="B13" s="44" t="s">
        <v>23</v>
      </c>
      <c r="C13" s="11" t="s">
        <v>6</v>
      </c>
      <c r="D13" s="202" t="s">
        <v>7</v>
      </c>
      <c r="E13" s="213"/>
      <c r="F13" s="204"/>
      <c r="G13" s="12" t="s">
        <v>8</v>
      </c>
      <c r="H13" s="13" t="s">
        <v>9</v>
      </c>
      <c r="I13" s="27" t="s">
        <v>19</v>
      </c>
      <c r="J13" s="202" t="s">
        <v>7</v>
      </c>
      <c r="K13" s="213"/>
      <c r="L13" s="204"/>
      <c r="M13" s="13" t="s">
        <v>8</v>
      </c>
      <c r="N13" s="14" t="s">
        <v>9</v>
      </c>
      <c r="O13" s="27" t="s">
        <v>19</v>
      </c>
      <c r="P13" s="2"/>
      <c r="Q13" s="2"/>
      <c r="R13" s="2"/>
      <c r="S13" s="2"/>
      <c r="T13" s="2"/>
    </row>
    <row r="14" spans="1:20" ht="15" customHeight="1" thickBot="1" x14ac:dyDescent="0.25">
      <c r="A14" s="15" t="s">
        <v>10</v>
      </c>
      <c r="B14" s="62"/>
      <c r="C14" s="15" t="s">
        <v>11</v>
      </c>
      <c r="D14" s="16" t="s">
        <v>12</v>
      </c>
      <c r="E14" s="17" t="s">
        <v>13</v>
      </c>
      <c r="F14" s="16" t="s">
        <v>14</v>
      </c>
      <c r="G14" s="18" t="s">
        <v>15</v>
      </c>
      <c r="H14" s="11" t="s">
        <v>16</v>
      </c>
      <c r="I14" s="28" t="s">
        <v>20</v>
      </c>
      <c r="J14" s="16" t="s">
        <v>12</v>
      </c>
      <c r="K14" s="17" t="s">
        <v>13</v>
      </c>
      <c r="L14" s="16" t="s">
        <v>14</v>
      </c>
      <c r="M14" s="11" t="s">
        <v>15</v>
      </c>
      <c r="N14" s="19" t="s">
        <v>16</v>
      </c>
      <c r="O14" s="28" t="s">
        <v>20</v>
      </c>
      <c r="P14" s="2"/>
      <c r="Q14" s="2"/>
      <c r="R14" s="2"/>
      <c r="S14" s="2"/>
      <c r="T14" s="2"/>
    </row>
    <row r="15" spans="1:20" ht="15" customHeight="1" x14ac:dyDescent="0.2">
      <c r="A15" s="34">
        <v>1</v>
      </c>
      <c r="B15" s="38" t="s">
        <v>49</v>
      </c>
      <c r="C15" s="35" t="s">
        <v>27</v>
      </c>
      <c r="D15" s="65">
        <v>2</v>
      </c>
      <c r="E15" s="65">
        <v>2</v>
      </c>
      <c r="F15" s="65"/>
      <c r="G15" s="65" t="s">
        <v>34</v>
      </c>
      <c r="H15" s="65">
        <v>5</v>
      </c>
      <c r="I15" s="66" t="s">
        <v>38</v>
      </c>
      <c r="J15" s="67"/>
      <c r="K15" s="67"/>
      <c r="L15" s="67"/>
      <c r="M15" s="67"/>
      <c r="N15" s="67"/>
      <c r="O15" s="68"/>
      <c r="P15" s="2"/>
      <c r="Q15" s="2"/>
      <c r="R15" s="2"/>
      <c r="S15" s="2"/>
      <c r="T15" s="2"/>
    </row>
    <row r="16" spans="1:20" ht="15" customHeight="1" x14ac:dyDescent="0.2">
      <c r="A16" s="34">
        <v>2</v>
      </c>
      <c r="B16" s="38" t="s">
        <v>50</v>
      </c>
      <c r="C16" s="35" t="s">
        <v>27</v>
      </c>
      <c r="D16" s="65">
        <v>2</v>
      </c>
      <c r="E16" s="65">
        <v>2</v>
      </c>
      <c r="F16" s="65"/>
      <c r="G16" s="65" t="s">
        <v>34</v>
      </c>
      <c r="H16" s="65">
        <v>5</v>
      </c>
      <c r="I16" s="66" t="s">
        <v>38</v>
      </c>
      <c r="J16" s="67"/>
      <c r="K16" s="67"/>
      <c r="L16" s="67"/>
      <c r="M16" s="67"/>
      <c r="N16" s="67"/>
      <c r="O16" s="68"/>
      <c r="P16" s="2"/>
      <c r="Q16" s="2"/>
      <c r="R16" s="2"/>
      <c r="S16" s="2"/>
      <c r="T16" s="2"/>
    </row>
    <row r="17" spans="1:20" ht="15" customHeight="1" x14ac:dyDescent="0.2">
      <c r="A17" s="34">
        <v>3</v>
      </c>
      <c r="B17" s="38" t="s">
        <v>51</v>
      </c>
      <c r="C17" s="35" t="s">
        <v>27</v>
      </c>
      <c r="D17" s="65">
        <v>1</v>
      </c>
      <c r="E17" s="65">
        <v>1</v>
      </c>
      <c r="F17" s="65"/>
      <c r="G17" s="65" t="s">
        <v>34</v>
      </c>
      <c r="H17" s="65">
        <v>3</v>
      </c>
      <c r="I17" s="66" t="s">
        <v>38</v>
      </c>
      <c r="J17" s="67"/>
      <c r="K17" s="67"/>
      <c r="L17" s="67"/>
      <c r="M17" s="67"/>
      <c r="N17" s="67"/>
      <c r="O17" s="68"/>
      <c r="P17" s="2"/>
      <c r="Q17" s="2"/>
      <c r="R17" s="2"/>
      <c r="S17" s="2"/>
      <c r="T17" s="2"/>
    </row>
    <row r="18" spans="1:20" ht="27.6" customHeight="1" x14ac:dyDescent="0.2">
      <c r="A18" s="34">
        <v>4</v>
      </c>
      <c r="B18" s="38" t="s">
        <v>52</v>
      </c>
      <c r="C18" s="35" t="s">
        <v>27</v>
      </c>
      <c r="D18" s="65"/>
      <c r="E18" s="65"/>
      <c r="F18" s="65"/>
      <c r="G18" s="65"/>
      <c r="H18" s="65"/>
      <c r="I18" s="66"/>
      <c r="J18" s="67">
        <v>1</v>
      </c>
      <c r="K18" s="67">
        <v>2</v>
      </c>
      <c r="L18" s="67"/>
      <c r="M18" s="67" t="s">
        <v>34</v>
      </c>
      <c r="N18" s="67">
        <v>4</v>
      </c>
      <c r="O18" s="68" t="s">
        <v>38</v>
      </c>
      <c r="P18" s="2"/>
      <c r="Q18" s="2"/>
      <c r="R18" s="2"/>
      <c r="S18" s="2"/>
      <c r="T18" s="2"/>
    </row>
    <row r="19" spans="1:20" ht="15" customHeight="1" x14ac:dyDescent="0.2">
      <c r="A19" s="34">
        <v>5</v>
      </c>
      <c r="B19" s="38" t="s">
        <v>53</v>
      </c>
      <c r="C19" s="35" t="s">
        <v>27</v>
      </c>
      <c r="D19" s="65"/>
      <c r="E19" s="65"/>
      <c r="F19" s="65"/>
      <c r="G19" s="65"/>
      <c r="H19" s="65"/>
      <c r="I19" s="66"/>
      <c r="J19" s="67">
        <v>1</v>
      </c>
      <c r="K19" s="67">
        <v>2</v>
      </c>
      <c r="L19" s="67"/>
      <c r="M19" s="67" t="s">
        <v>34</v>
      </c>
      <c r="N19" s="67">
        <v>4</v>
      </c>
      <c r="O19" s="68" t="s">
        <v>38</v>
      </c>
      <c r="P19" s="2"/>
      <c r="Q19" s="2"/>
      <c r="R19" s="2"/>
      <c r="S19" s="2"/>
      <c r="T19" s="2"/>
    </row>
    <row r="20" spans="1:20" ht="15" customHeight="1" x14ac:dyDescent="0.2">
      <c r="A20" s="34">
        <v>6</v>
      </c>
      <c r="B20" s="38" t="s">
        <v>54</v>
      </c>
      <c r="C20" s="35" t="s">
        <v>28</v>
      </c>
      <c r="D20" s="65">
        <v>2</v>
      </c>
      <c r="E20" s="65">
        <v>2</v>
      </c>
      <c r="F20" s="65"/>
      <c r="G20" s="65" t="s">
        <v>34</v>
      </c>
      <c r="H20" s="65">
        <v>5</v>
      </c>
      <c r="I20" s="66" t="s">
        <v>38</v>
      </c>
      <c r="J20" s="67"/>
      <c r="K20" s="67"/>
      <c r="L20" s="67"/>
      <c r="M20" s="69"/>
      <c r="N20" s="69"/>
      <c r="O20" s="68"/>
      <c r="P20" s="2"/>
      <c r="Q20" s="2"/>
      <c r="R20" s="2"/>
      <c r="S20" s="2"/>
      <c r="T20" s="2"/>
    </row>
    <row r="21" spans="1:20" ht="24.6" customHeight="1" x14ac:dyDescent="0.2">
      <c r="A21" s="34">
        <v>7</v>
      </c>
      <c r="B21" s="45" t="s">
        <v>55</v>
      </c>
      <c r="C21" s="35" t="s">
        <v>28</v>
      </c>
      <c r="D21" s="65"/>
      <c r="E21" s="65"/>
      <c r="F21" s="65"/>
      <c r="G21" s="65"/>
      <c r="H21" s="65"/>
      <c r="I21" s="66"/>
      <c r="J21" s="67">
        <v>2</v>
      </c>
      <c r="K21" s="67">
        <v>1</v>
      </c>
      <c r="L21" s="67"/>
      <c r="M21" s="69" t="s">
        <v>34</v>
      </c>
      <c r="N21" s="69">
        <v>4</v>
      </c>
      <c r="O21" s="68" t="s">
        <v>38</v>
      </c>
      <c r="P21" s="2"/>
      <c r="Q21" s="2"/>
      <c r="R21" s="2"/>
      <c r="S21" s="2"/>
      <c r="T21" s="2"/>
    </row>
    <row r="22" spans="1:20" ht="18.600000000000001" customHeight="1" x14ac:dyDescent="0.2">
      <c r="A22" s="34">
        <v>8</v>
      </c>
      <c r="B22" s="38" t="s">
        <v>56</v>
      </c>
      <c r="C22" s="35" t="s">
        <v>29</v>
      </c>
      <c r="D22" s="65">
        <v>2</v>
      </c>
      <c r="E22" s="65">
        <v>1</v>
      </c>
      <c r="F22" s="65"/>
      <c r="G22" s="65" t="s">
        <v>34</v>
      </c>
      <c r="H22" s="65">
        <v>4</v>
      </c>
      <c r="I22" s="66" t="s">
        <v>38</v>
      </c>
      <c r="J22" s="67"/>
      <c r="K22" s="67"/>
      <c r="L22" s="67"/>
      <c r="M22" s="69"/>
      <c r="N22" s="69"/>
      <c r="O22" s="68"/>
      <c r="P22" s="2"/>
      <c r="Q22" s="2"/>
      <c r="R22" s="2"/>
      <c r="S22" s="2"/>
      <c r="T22" s="2"/>
    </row>
    <row r="23" spans="1:20" ht="15" customHeight="1" x14ac:dyDescent="0.2">
      <c r="A23" s="34">
        <v>9</v>
      </c>
      <c r="B23" s="38" t="s">
        <v>57</v>
      </c>
      <c r="C23" s="35" t="s">
        <v>29</v>
      </c>
      <c r="D23" s="65"/>
      <c r="E23" s="65"/>
      <c r="F23" s="65"/>
      <c r="G23" s="65"/>
      <c r="H23" s="65"/>
      <c r="I23" s="66"/>
      <c r="J23" s="67">
        <v>1</v>
      </c>
      <c r="K23" s="67">
        <v>1</v>
      </c>
      <c r="L23" s="67"/>
      <c r="M23" s="69" t="s">
        <v>34</v>
      </c>
      <c r="N23" s="69">
        <v>3</v>
      </c>
      <c r="O23" s="68" t="s">
        <v>38</v>
      </c>
      <c r="P23" s="2"/>
      <c r="Q23" s="2"/>
      <c r="R23" s="2"/>
      <c r="S23" s="2"/>
      <c r="T23" s="2"/>
    </row>
    <row r="24" spans="1:20" ht="15" customHeight="1" thickBot="1" x14ac:dyDescent="0.25">
      <c r="A24" s="34">
        <v>10</v>
      </c>
      <c r="B24" s="124" t="s">
        <v>48</v>
      </c>
      <c r="C24" s="24" t="s">
        <v>29</v>
      </c>
      <c r="D24" s="78">
        <v>2</v>
      </c>
      <c r="E24" s="78">
        <v>2</v>
      </c>
      <c r="F24" s="78"/>
      <c r="G24" s="78" t="s">
        <v>34</v>
      </c>
      <c r="H24" s="78">
        <v>4</v>
      </c>
      <c r="I24" s="79" t="s">
        <v>38</v>
      </c>
      <c r="J24" s="80"/>
      <c r="K24" s="80"/>
      <c r="L24" s="80"/>
      <c r="M24" s="125"/>
      <c r="N24" s="125"/>
      <c r="O24" s="126"/>
      <c r="P24" s="2"/>
      <c r="Q24" s="2"/>
      <c r="R24" s="2"/>
      <c r="S24" s="2"/>
      <c r="T24" s="2"/>
    </row>
    <row r="25" spans="1:20" ht="15" customHeight="1" thickBot="1" x14ac:dyDescent="0.25">
      <c r="A25" s="110"/>
      <c r="B25" s="113" t="s">
        <v>41</v>
      </c>
      <c r="C25" s="114"/>
      <c r="D25" s="93">
        <f>SUM(D15:D24)</f>
        <v>11</v>
      </c>
      <c r="E25" s="93">
        <f>SUM(E15:E24)</f>
        <v>10</v>
      </c>
      <c r="F25" s="93">
        <f>SUM(F15:F24)</f>
        <v>0</v>
      </c>
      <c r="G25" s="93"/>
      <c r="H25" s="93">
        <f>SUM(H15:H24)</f>
        <v>26</v>
      </c>
      <c r="I25" s="93"/>
      <c r="J25" s="93">
        <f>SUM(J15:J24)</f>
        <v>5</v>
      </c>
      <c r="K25" s="93">
        <f>SUM(K15:K24)</f>
        <v>6</v>
      </c>
      <c r="L25" s="93">
        <f>SUM(L15:L24)</f>
        <v>0</v>
      </c>
      <c r="M25" s="93"/>
      <c r="N25" s="93">
        <f>SUM(N15:N24)</f>
        <v>15</v>
      </c>
      <c r="O25" s="94"/>
      <c r="P25" s="2"/>
      <c r="Q25" s="2"/>
      <c r="R25" s="2"/>
      <c r="S25" s="2"/>
      <c r="T25" s="2"/>
    </row>
    <row r="26" spans="1:20" ht="15" customHeight="1" thickBot="1" x14ac:dyDescent="0.3">
      <c r="A26" s="20" t="s">
        <v>44</v>
      </c>
      <c r="B26" s="111"/>
      <c r="C26" s="112"/>
      <c r="D26" s="194">
        <f>SUM(D25:F25)</f>
        <v>21</v>
      </c>
      <c r="E26" s="195"/>
      <c r="F26" s="195"/>
      <c r="G26" s="195"/>
      <c r="H26" s="196"/>
      <c r="I26" s="92"/>
      <c r="J26" s="197">
        <f>SUM(J25:L25)</f>
        <v>11</v>
      </c>
      <c r="K26" s="198"/>
      <c r="L26" s="198"/>
      <c r="M26" s="198"/>
      <c r="N26" s="198"/>
      <c r="O26" s="199"/>
      <c r="P26" s="2"/>
      <c r="Q26" s="2"/>
      <c r="R26" s="2"/>
      <c r="S26" s="2"/>
      <c r="T26" s="2"/>
    </row>
    <row r="27" spans="1:20" ht="32.450000000000003" customHeight="1" thickBot="1" x14ac:dyDescent="0.25">
      <c r="A27" s="16"/>
      <c r="B27" s="63" t="s">
        <v>73</v>
      </c>
      <c r="C27" s="52"/>
      <c r="D27" s="16" t="s">
        <v>12</v>
      </c>
      <c r="E27" s="17" t="s">
        <v>13</v>
      </c>
      <c r="F27" s="16" t="s">
        <v>14</v>
      </c>
      <c r="G27" s="18" t="s">
        <v>15</v>
      </c>
      <c r="H27" s="11" t="s">
        <v>16</v>
      </c>
      <c r="I27" s="28" t="s">
        <v>20</v>
      </c>
      <c r="J27" s="16" t="s">
        <v>12</v>
      </c>
      <c r="K27" s="17" t="s">
        <v>13</v>
      </c>
      <c r="L27" s="16" t="s">
        <v>14</v>
      </c>
      <c r="M27" s="11" t="s">
        <v>15</v>
      </c>
      <c r="N27" s="19" t="s">
        <v>16</v>
      </c>
      <c r="O27" s="28" t="s">
        <v>20</v>
      </c>
      <c r="P27" s="2"/>
      <c r="Q27" s="24"/>
      <c r="R27" s="24"/>
      <c r="S27" s="24"/>
      <c r="T27" s="24"/>
    </row>
    <row r="28" spans="1:20" ht="25.15" customHeight="1" x14ac:dyDescent="0.2">
      <c r="A28" s="34">
        <v>1</v>
      </c>
      <c r="B28" s="53" t="s">
        <v>58</v>
      </c>
      <c r="C28" s="48" t="s">
        <v>27</v>
      </c>
      <c r="D28" s="70">
        <v>2</v>
      </c>
      <c r="E28" s="70">
        <v>2</v>
      </c>
      <c r="F28" s="70"/>
      <c r="G28" s="70" t="s">
        <v>34</v>
      </c>
      <c r="H28" s="70">
        <v>4</v>
      </c>
      <c r="I28" s="71" t="s">
        <v>38</v>
      </c>
      <c r="J28" s="72"/>
      <c r="K28" s="72"/>
      <c r="L28" s="72"/>
      <c r="M28" s="72"/>
      <c r="N28" s="72"/>
      <c r="O28" s="73"/>
      <c r="P28" s="2"/>
      <c r="Q28" s="2"/>
      <c r="R28" s="2"/>
      <c r="S28" s="2"/>
      <c r="T28" s="2"/>
    </row>
    <row r="29" spans="1:20" ht="25.15" customHeight="1" thickBot="1" x14ac:dyDescent="0.25">
      <c r="A29" s="34">
        <v>2</v>
      </c>
      <c r="B29" s="55" t="s">
        <v>59</v>
      </c>
      <c r="C29" s="49" t="s">
        <v>27</v>
      </c>
      <c r="D29" s="74">
        <v>2</v>
      </c>
      <c r="E29" s="74">
        <v>2</v>
      </c>
      <c r="F29" s="74"/>
      <c r="G29" s="74" t="s">
        <v>34</v>
      </c>
      <c r="H29" s="74">
        <v>4</v>
      </c>
      <c r="I29" s="75" t="s">
        <v>38</v>
      </c>
      <c r="J29" s="76"/>
      <c r="K29" s="76"/>
      <c r="L29" s="76"/>
      <c r="M29" s="76"/>
      <c r="N29" s="76"/>
      <c r="O29" s="77"/>
      <c r="P29" s="2"/>
      <c r="Q29" s="2"/>
      <c r="R29" s="2"/>
      <c r="S29" s="2"/>
      <c r="T29" s="2"/>
    </row>
    <row r="30" spans="1:20" s="2" customFormat="1" ht="15" customHeight="1" x14ac:dyDescent="0.2">
      <c r="A30" s="131">
        <v>3</v>
      </c>
      <c r="B30" s="50" t="s">
        <v>60</v>
      </c>
      <c r="C30" s="48" t="s">
        <v>27</v>
      </c>
      <c r="D30" s="70"/>
      <c r="E30" s="70"/>
      <c r="F30" s="70"/>
      <c r="G30" s="70"/>
      <c r="H30" s="70"/>
      <c r="I30" s="71"/>
      <c r="J30" s="72">
        <v>1</v>
      </c>
      <c r="K30" s="72">
        <v>2</v>
      </c>
      <c r="L30" s="72"/>
      <c r="M30" s="72" t="s">
        <v>35</v>
      </c>
      <c r="N30" s="72">
        <v>4</v>
      </c>
      <c r="O30" s="73" t="s">
        <v>38</v>
      </c>
    </row>
    <row r="31" spans="1:20" s="2" customFormat="1" ht="15" customHeight="1" thickBot="1" x14ac:dyDescent="0.25">
      <c r="A31" s="131">
        <v>4</v>
      </c>
      <c r="B31" s="132" t="s">
        <v>61</v>
      </c>
      <c r="C31" s="133" t="s">
        <v>27</v>
      </c>
      <c r="D31" s="78"/>
      <c r="E31" s="78"/>
      <c r="F31" s="78"/>
      <c r="G31" s="78"/>
      <c r="H31" s="78"/>
      <c r="I31" s="79"/>
      <c r="J31" s="80">
        <v>1</v>
      </c>
      <c r="K31" s="80">
        <v>2</v>
      </c>
      <c r="L31" s="80"/>
      <c r="M31" s="80" t="s">
        <v>35</v>
      </c>
      <c r="N31" s="80">
        <v>4</v>
      </c>
      <c r="O31" s="81" t="s">
        <v>38</v>
      </c>
    </row>
    <row r="32" spans="1:20" s="2" customFormat="1" ht="15" customHeight="1" x14ac:dyDescent="0.2">
      <c r="A32" s="131">
        <v>5</v>
      </c>
      <c r="B32" s="50" t="s">
        <v>62</v>
      </c>
      <c r="C32" s="48" t="s">
        <v>28</v>
      </c>
      <c r="D32" s="70"/>
      <c r="E32" s="70"/>
      <c r="F32" s="70"/>
      <c r="G32" s="70"/>
      <c r="H32" s="70"/>
      <c r="I32" s="71"/>
      <c r="J32" s="72">
        <v>1</v>
      </c>
      <c r="K32" s="72">
        <v>2</v>
      </c>
      <c r="L32" s="72"/>
      <c r="M32" s="72" t="s">
        <v>36</v>
      </c>
      <c r="N32" s="72">
        <v>4</v>
      </c>
      <c r="O32" s="73" t="s">
        <v>38</v>
      </c>
    </row>
    <row r="33" spans="1:20" s="2" customFormat="1" ht="15" customHeight="1" thickBot="1" x14ac:dyDescent="0.25">
      <c r="A33" s="131">
        <v>6</v>
      </c>
      <c r="B33" s="51" t="s">
        <v>63</v>
      </c>
      <c r="C33" s="49" t="s">
        <v>28</v>
      </c>
      <c r="D33" s="74"/>
      <c r="E33" s="74"/>
      <c r="F33" s="74"/>
      <c r="G33" s="74"/>
      <c r="H33" s="74"/>
      <c r="I33" s="75"/>
      <c r="J33" s="76">
        <v>1</v>
      </c>
      <c r="K33" s="76">
        <v>2</v>
      </c>
      <c r="L33" s="76"/>
      <c r="M33" s="76" t="s">
        <v>36</v>
      </c>
      <c r="N33" s="76">
        <v>4</v>
      </c>
      <c r="O33" s="77" t="s">
        <v>38</v>
      </c>
    </row>
    <row r="34" spans="1:20" ht="15" customHeight="1" x14ac:dyDescent="0.2">
      <c r="A34" s="34">
        <v>7</v>
      </c>
      <c r="B34" s="56" t="s">
        <v>64</v>
      </c>
      <c r="C34" s="47" t="s">
        <v>28</v>
      </c>
      <c r="D34" s="82"/>
      <c r="E34" s="82"/>
      <c r="F34" s="82"/>
      <c r="G34" s="82"/>
      <c r="H34" s="82"/>
      <c r="I34" s="83"/>
      <c r="J34" s="84">
        <v>2</v>
      </c>
      <c r="K34" s="84">
        <v>2</v>
      </c>
      <c r="L34" s="84"/>
      <c r="M34" s="84" t="s">
        <v>34</v>
      </c>
      <c r="N34" s="84">
        <v>4</v>
      </c>
      <c r="O34" s="85" t="s">
        <v>38</v>
      </c>
      <c r="P34" s="2"/>
      <c r="Q34" s="2"/>
      <c r="R34" s="2"/>
      <c r="S34" s="2"/>
      <c r="T34" s="2"/>
    </row>
    <row r="35" spans="1:20" ht="15" customHeight="1" thickBot="1" x14ac:dyDescent="0.25">
      <c r="A35" s="34">
        <v>8</v>
      </c>
      <c r="B35" s="51" t="s">
        <v>65</v>
      </c>
      <c r="C35" s="49" t="s">
        <v>28</v>
      </c>
      <c r="D35" s="74"/>
      <c r="E35" s="74"/>
      <c r="F35" s="74"/>
      <c r="G35" s="74"/>
      <c r="H35" s="74"/>
      <c r="I35" s="75"/>
      <c r="J35" s="76">
        <v>2</v>
      </c>
      <c r="K35" s="76">
        <v>2</v>
      </c>
      <c r="L35" s="76"/>
      <c r="M35" s="76" t="s">
        <v>34</v>
      </c>
      <c r="N35" s="76">
        <v>4</v>
      </c>
      <c r="O35" s="77" t="s">
        <v>38</v>
      </c>
      <c r="P35" s="2"/>
      <c r="Q35" s="2"/>
      <c r="R35" s="2"/>
      <c r="S35" s="2"/>
      <c r="T35" s="2"/>
    </row>
    <row r="36" spans="1:20" ht="15" customHeight="1" thickBot="1" x14ac:dyDescent="0.25">
      <c r="A36" s="20"/>
      <c r="B36" s="43" t="s">
        <v>41</v>
      </c>
      <c r="C36" s="21"/>
      <c r="D36" s="29">
        <f>SUM(D28:D35)/2</f>
        <v>2</v>
      </c>
      <c r="E36" s="29">
        <f>SUM(E28:E35)/2</f>
        <v>2</v>
      </c>
      <c r="F36" s="29">
        <f>SUM(F28:F35)</f>
        <v>0</v>
      </c>
      <c r="G36" s="29"/>
      <c r="H36" s="29">
        <f>SUM(H28:H35)/2</f>
        <v>4</v>
      </c>
      <c r="I36" s="29"/>
      <c r="J36" s="29">
        <f>SUM(J28:J35)/2</f>
        <v>4</v>
      </c>
      <c r="K36" s="29">
        <f>SUM(K28:K35)/2</f>
        <v>6</v>
      </c>
      <c r="L36" s="29">
        <f>SUM(L28:L35)</f>
        <v>0</v>
      </c>
      <c r="M36" s="29"/>
      <c r="N36" s="29">
        <f>SUM(N28:N35)/2</f>
        <v>12</v>
      </c>
      <c r="O36" s="29"/>
      <c r="P36" s="2"/>
      <c r="Q36" s="2"/>
      <c r="R36" s="2"/>
      <c r="S36" s="2"/>
      <c r="T36" s="2"/>
    </row>
    <row r="37" spans="1:20" ht="15" customHeight="1" thickBot="1" x14ac:dyDescent="0.3">
      <c r="A37" s="20" t="s">
        <v>42</v>
      </c>
      <c r="B37" s="90"/>
      <c r="C37" s="87"/>
      <c r="D37" s="205">
        <f>SUM(D36:F36)</f>
        <v>4</v>
      </c>
      <c r="E37" s="206"/>
      <c r="F37" s="206"/>
      <c r="G37" s="206"/>
      <c r="H37" s="207"/>
      <c r="I37" s="88"/>
      <c r="J37" s="208">
        <f>SUM(J36:L36)</f>
        <v>10</v>
      </c>
      <c r="K37" s="209"/>
      <c r="L37" s="209"/>
      <c r="M37" s="209"/>
      <c r="N37" s="209"/>
      <c r="O37" s="210"/>
      <c r="P37" s="2"/>
      <c r="Q37" s="2"/>
      <c r="R37" s="2"/>
      <c r="S37" s="2"/>
      <c r="T37" s="2"/>
    </row>
    <row r="38" spans="1:20" s="2" customFormat="1" ht="15" customHeight="1" thickBot="1" x14ac:dyDescent="0.25">
      <c r="A38" s="39"/>
      <c r="B38" s="130" t="s">
        <v>31</v>
      </c>
      <c r="C38" s="212" t="s">
        <v>81</v>
      </c>
      <c r="D38" s="212"/>
      <c r="E38" s="212"/>
      <c r="F38" s="212"/>
      <c r="G38" s="212"/>
      <c r="H38" s="86"/>
      <c r="I38" s="86"/>
      <c r="J38" s="186"/>
      <c r="K38" s="187"/>
      <c r="L38" s="187"/>
      <c r="M38" s="187"/>
      <c r="N38" s="86"/>
      <c r="O38" s="86"/>
    </row>
    <row r="39" spans="1:20" s="2" customFormat="1" ht="15" customHeight="1" x14ac:dyDescent="0.2">
      <c r="A39" s="24"/>
      <c r="B39" s="130" t="s">
        <v>32</v>
      </c>
      <c r="C39" s="24" t="s">
        <v>83</v>
      </c>
      <c r="D39" s="89"/>
      <c r="E39" s="24"/>
      <c r="F39" s="24"/>
      <c r="G39" s="24"/>
      <c r="H39" s="25"/>
      <c r="I39" s="25"/>
      <c r="J39" s="25"/>
      <c r="K39" s="24"/>
      <c r="L39" s="24"/>
      <c r="M39" s="24"/>
      <c r="N39" s="24"/>
      <c r="O39" s="25"/>
    </row>
    <row r="40" spans="1:20" s="2" customFormat="1" ht="15" customHeight="1" x14ac:dyDescent="0.2">
      <c r="A40" s="24"/>
      <c r="B40" s="91" t="s">
        <v>21</v>
      </c>
      <c r="C40" s="24" t="s">
        <v>84</v>
      </c>
    </row>
    <row r="41" spans="1:20" s="2" customFormat="1" ht="15" customHeight="1" x14ac:dyDescent="0.2">
      <c r="A41" s="24"/>
      <c r="B41" s="91" t="s">
        <v>22</v>
      </c>
      <c r="C41" s="24" t="s">
        <v>82</v>
      </c>
    </row>
    <row r="42" spans="1:20" ht="15" customHeight="1" thickBo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ht="15" customHeight="1" x14ac:dyDescent="0.2">
      <c r="A43" s="2"/>
      <c r="B43" s="96" t="s">
        <v>46</v>
      </c>
      <c r="C43" s="48"/>
      <c r="D43" s="97" t="s">
        <v>12</v>
      </c>
      <c r="E43" s="97" t="s">
        <v>13</v>
      </c>
      <c r="F43" s="98" t="s">
        <v>14</v>
      </c>
      <c r="G43" s="99" t="s">
        <v>15</v>
      </c>
      <c r="H43" s="100" t="s">
        <v>16</v>
      </c>
      <c r="I43" s="100" t="s">
        <v>20</v>
      </c>
      <c r="J43" s="98" t="s">
        <v>12</v>
      </c>
      <c r="K43" s="97" t="s">
        <v>13</v>
      </c>
      <c r="L43" s="98" t="s">
        <v>14</v>
      </c>
      <c r="M43" s="100" t="s">
        <v>15</v>
      </c>
      <c r="N43" s="101" t="s">
        <v>16</v>
      </c>
      <c r="O43" s="102" t="s">
        <v>20</v>
      </c>
      <c r="P43" s="2"/>
      <c r="Q43" s="2"/>
      <c r="R43" s="2"/>
      <c r="S43" s="2"/>
      <c r="T43" s="2"/>
    </row>
    <row r="44" spans="1:20" ht="15" customHeight="1" x14ac:dyDescent="0.2">
      <c r="A44" s="34">
        <v>1</v>
      </c>
      <c r="B44" s="127" t="s">
        <v>74</v>
      </c>
      <c r="C44" s="31"/>
      <c r="D44" s="42"/>
      <c r="E44" s="42"/>
      <c r="F44" s="42"/>
      <c r="G44" s="42"/>
      <c r="H44" s="42"/>
      <c r="I44" s="42"/>
      <c r="J44" s="40"/>
      <c r="K44" s="64">
        <v>4</v>
      </c>
      <c r="L44" s="40"/>
      <c r="M44" s="40" t="s">
        <v>36</v>
      </c>
      <c r="N44" s="54">
        <v>3</v>
      </c>
      <c r="O44" s="104" t="s">
        <v>38</v>
      </c>
      <c r="P44" s="2"/>
      <c r="Q44" s="2"/>
      <c r="R44" s="2"/>
      <c r="S44" s="2"/>
      <c r="T44" s="2"/>
    </row>
    <row r="45" spans="1:20" ht="15" customHeight="1" thickBot="1" x14ac:dyDescent="0.25">
      <c r="A45" s="2"/>
      <c r="B45" s="51"/>
      <c r="C45" s="49"/>
      <c r="D45" s="105"/>
      <c r="E45" s="105"/>
      <c r="F45" s="105"/>
      <c r="G45" s="105"/>
      <c r="H45" s="105"/>
      <c r="I45" s="105"/>
      <c r="J45" s="106"/>
      <c r="K45" s="106"/>
      <c r="L45" s="106"/>
      <c r="M45" s="106"/>
      <c r="N45" s="106"/>
      <c r="O45" s="107"/>
      <c r="P45" s="2"/>
      <c r="Q45" s="2"/>
      <c r="R45" s="2"/>
      <c r="S45" s="2"/>
      <c r="T45" s="2"/>
    </row>
    <row r="46" spans="1:20" ht="15" customHeight="1" thickBot="1" x14ac:dyDescent="0.25">
      <c r="A46" s="20"/>
      <c r="B46" s="43" t="s">
        <v>41</v>
      </c>
      <c r="C46" s="95"/>
      <c r="D46" s="29">
        <f>SUM(D44:D45)</f>
        <v>0</v>
      </c>
      <c r="E46" s="29">
        <f>SUM(E44:E45)</f>
        <v>0</v>
      </c>
      <c r="F46" s="29">
        <f>SUM(F44:F45)</f>
        <v>0</v>
      </c>
      <c r="G46" s="29"/>
      <c r="H46" s="29">
        <f>SUM(H44:H45)</f>
        <v>0</v>
      </c>
      <c r="I46" s="29"/>
      <c r="J46" s="29">
        <f>SUM(J44:J45)</f>
        <v>0</v>
      </c>
      <c r="K46" s="29">
        <f>SUM(K44:K45)</f>
        <v>4</v>
      </c>
      <c r="L46" s="29">
        <f>SUM(L44:L45)</f>
        <v>0</v>
      </c>
      <c r="M46" s="29"/>
      <c r="N46" s="29">
        <f>SUM(N44:N45)</f>
        <v>3</v>
      </c>
      <c r="O46" s="29"/>
      <c r="P46" s="2"/>
      <c r="Q46" s="2"/>
      <c r="R46" s="2"/>
      <c r="S46" s="2"/>
      <c r="T46" s="2"/>
    </row>
    <row r="47" spans="1:20" ht="15" customHeight="1" thickBot="1" x14ac:dyDescent="0.3">
      <c r="A47" s="20" t="s">
        <v>43</v>
      </c>
      <c r="B47" s="22"/>
      <c r="C47" s="23"/>
      <c r="D47" s="188">
        <f>SUM(D46:F46)</f>
        <v>0</v>
      </c>
      <c r="E47" s="211"/>
      <c r="F47" s="211"/>
      <c r="G47" s="211"/>
      <c r="H47" s="190"/>
      <c r="I47" s="30"/>
      <c r="J47" s="191">
        <f>SUM(J46:L46)</f>
        <v>4</v>
      </c>
      <c r="K47" s="192"/>
      <c r="L47" s="192"/>
      <c r="M47" s="192"/>
      <c r="N47" s="192"/>
      <c r="O47" s="193"/>
      <c r="P47" s="2"/>
      <c r="Q47" s="2"/>
      <c r="R47" s="2"/>
      <c r="S47" s="2"/>
      <c r="T47" s="2"/>
    </row>
    <row r="48" spans="1:20" ht="15" customHeight="1" thickBo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 ht="29.45" customHeight="1" x14ac:dyDescent="0.2">
      <c r="A49" s="2"/>
      <c r="B49" s="108" t="s">
        <v>25</v>
      </c>
      <c r="C49" s="109"/>
      <c r="D49" s="98" t="s">
        <v>12</v>
      </c>
      <c r="E49" s="97" t="s">
        <v>13</v>
      </c>
      <c r="F49" s="98" t="s">
        <v>14</v>
      </c>
      <c r="G49" s="99" t="s">
        <v>15</v>
      </c>
      <c r="H49" s="100" t="s">
        <v>16</v>
      </c>
      <c r="I49" s="100" t="s">
        <v>20</v>
      </c>
      <c r="J49" s="98" t="s">
        <v>12</v>
      </c>
      <c r="K49" s="97" t="s">
        <v>13</v>
      </c>
      <c r="L49" s="98" t="s">
        <v>14</v>
      </c>
      <c r="M49" s="100" t="s">
        <v>15</v>
      </c>
      <c r="N49" s="101" t="s">
        <v>16</v>
      </c>
      <c r="O49" s="102" t="s">
        <v>20</v>
      </c>
      <c r="P49" s="2"/>
      <c r="Q49" s="2"/>
      <c r="R49" s="2"/>
      <c r="S49" s="2"/>
      <c r="T49" s="2"/>
    </row>
    <row r="50" spans="1:20" ht="15" customHeight="1" x14ac:dyDescent="0.2">
      <c r="A50" s="34">
        <v>1</v>
      </c>
      <c r="B50" s="103" t="s">
        <v>75</v>
      </c>
      <c r="C50" s="31"/>
      <c r="D50" s="42"/>
      <c r="E50" s="42"/>
      <c r="F50" s="42"/>
      <c r="G50" s="42"/>
      <c r="H50" s="42"/>
      <c r="I50" s="42"/>
      <c r="J50" s="40"/>
      <c r="K50" s="40"/>
      <c r="L50" s="40"/>
      <c r="M50" s="40"/>
      <c r="N50" s="54">
        <v>10</v>
      </c>
      <c r="O50" s="104" t="s">
        <v>38</v>
      </c>
      <c r="P50" s="2"/>
      <c r="Q50" s="2"/>
      <c r="R50" s="2"/>
      <c r="S50" s="2"/>
      <c r="T50" s="2"/>
    </row>
    <row r="51" spans="1:20" ht="15" customHeight="1" thickBot="1" x14ac:dyDescent="0.25">
      <c r="A51" s="2"/>
      <c r="B51" s="51"/>
      <c r="C51" s="49"/>
      <c r="D51" s="105"/>
      <c r="E51" s="105"/>
      <c r="F51" s="105"/>
      <c r="G51" s="105"/>
      <c r="H51" s="105"/>
      <c r="I51" s="105"/>
      <c r="J51" s="106"/>
      <c r="K51" s="106"/>
      <c r="L51" s="106"/>
      <c r="M51" s="106"/>
      <c r="N51" s="106"/>
      <c r="O51" s="107"/>
      <c r="P51" s="2"/>
      <c r="Q51" s="2"/>
      <c r="R51" s="2"/>
      <c r="S51" s="2"/>
      <c r="T51" s="2"/>
    </row>
    <row r="52" spans="1:20" ht="15" customHeight="1" thickBot="1" x14ac:dyDescent="0.25">
      <c r="A52" s="20"/>
      <c r="B52" s="43" t="s">
        <v>41</v>
      </c>
      <c r="C52" s="95"/>
      <c r="D52" s="29">
        <f>SUM(D50:D51)</f>
        <v>0</v>
      </c>
      <c r="E52" s="29">
        <f>SUM(E50:E51)</f>
        <v>0</v>
      </c>
      <c r="F52" s="29">
        <f>SUM(F50:F51)</f>
        <v>0</v>
      </c>
      <c r="G52" s="29"/>
      <c r="H52" s="29">
        <f>SUM(H50:H51)</f>
        <v>0</v>
      </c>
      <c r="I52" s="29"/>
      <c r="J52" s="29">
        <f>SUM(J50:J51)</f>
        <v>0</v>
      </c>
      <c r="K52" s="29">
        <f>SUM(K50:K51)</f>
        <v>0</v>
      </c>
      <c r="L52" s="29">
        <f>SUM(L50:L51)</f>
        <v>0</v>
      </c>
      <c r="M52" s="29"/>
      <c r="N52" s="29">
        <f>SUM(N50:N51)</f>
        <v>10</v>
      </c>
      <c r="O52" s="29"/>
      <c r="P52" s="2"/>
      <c r="Q52" s="2"/>
      <c r="R52" s="2"/>
      <c r="S52" s="2"/>
      <c r="T52" s="2"/>
    </row>
    <row r="53" spans="1:20" ht="15" customHeight="1" thickBot="1" x14ac:dyDescent="0.3">
      <c r="A53" s="20" t="s">
        <v>43</v>
      </c>
      <c r="B53" s="22"/>
      <c r="C53" s="23"/>
      <c r="D53" s="188">
        <f>SUM(D52:F52)</f>
        <v>0</v>
      </c>
      <c r="E53" s="211"/>
      <c r="F53" s="211"/>
      <c r="G53" s="211"/>
      <c r="H53" s="190"/>
      <c r="I53" s="30"/>
      <c r="J53" s="191">
        <f>SUM(J52:L52)</f>
        <v>0</v>
      </c>
      <c r="K53" s="192"/>
      <c r="L53" s="192"/>
      <c r="M53" s="192"/>
      <c r="N53" s="192"/>
      <c r="O53" s="193"/>
      <c r="P53" s="2"/>
      <c r="Q53" s="2"/>
      <c r="R53" s="2"/>
      <c r="S53" s="2"/>
      <c r="T53" s="2"/>
    </row>
    <row r="54" spans="1:20" ht="15" customHeight="1" x14ac:dyDescent="0.2">
      <c r="A54" s="1"/>
      <c r="B54" s="1"/>
      <c r="C54" s="1"/>
      <c r="D54" s="1"/>
      <c r="E54" s="1"/>
      <c r="F54" s="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1:20" s="32" customFormat="1" ht="15" customHeight="1" thickBot="1" x14ac:dyDescent="0.25">
      <c r="A55" s="33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</row>
    <row r="56" spans="1:20" s="32" customFormat="1" ht="15" customHeight="1" x14ac:dyDescent="0.2">
      <c r="A56" s="24"/>
      <c r="B56" s="115" t="s">
        <v>24</v>
      </c>
      <c r="C56" s="109"/>
      <c r="D56" s="98" t="s">
        <v>12</v>
      </c>
      <c r="E56" s="97" t="s">
        <v>13</v>
      </c>
      <c r="F56" s="98" t="s">
        <v>14</v>
      </c>
      <c r="G56" s="99" t="s">
        <v>15</v>
      </c>
      <c r="H56" s="100" t="s">
        <v>16</v>
      </c>
      <c r="I56" s="100" t="s">
        <v>20</v>
      </c>
      <c r="J56" s="98" t="s">
        <v>12</v>
      </c>
      <c r="K56" s="97" t="s">
        <v>13</v>
      </c>
      <c r="L56" s="98" t="s">
        <v>14</v>
      </c>
      <c r="M56" s="100" t="s">
        <v>15</v>
      </c>
      <c r="N56" s="101" t="s">
        <v>16</v>
      </c>
      <c r="O56" s="102" t="s">
        <v>20</v>
      </c>
      <c r="P56" s="24"/>
      <c r="Q56" s="24"/>
      <c r="R56" s="24"/>
      <c r="S56" s="24"/>
      <c r="T56" s="24"/>
    </row>
    <row r="57" spans="1:20" ht="15" customHeight="1" x14ac:dyDescent="0.2">
      <c r="A57" s="34">
        <v>1</v>
      </c>
      <c r="B57" s="117" t="s">
        <v>66</v>
      </c>
      <c r="C57" s="57" t="s">
        <v>27</v>
      </c>
      <c r="D57" s="58">
        <v>1</v>
      </c>
      <c r="E57" s="58">
        <v>1</v>
      </c>
      <c r="F57" s="58"/>
      <c r="G57" s="58" t="s">
        <v>35</v>
      </c>
      <c r="H57" s="58">
        <v>2</v>
      </c>
      <c r="I57" s="59" t="s">
        <v>38</v>
      </c>
      <c r="J57" s="60"/>
      <c r="K57" s="60"/>
      <c r="L57" s="60"/>
      <c r="M57" s="60"/>
      <c r="N57" s="60"/>
      <c r="O57" s="116"/>
      <c r="P57" s="2"/>
      <c r="Q57" s="2"/>
      <c r="R57" s="2"/>
      <c r="S57" s="2"/>
      <c r="T57" s="2"/>
    </row>
    <row r="58" spans="1:20" ht="15" customHeight="1" x14ac:dyDescent="0.2">
      <c r="A58" s="34">
        <v>2</v>
      </c>
      <c r="B58" s="117" t="s">
        <v>67</v>
      </c>
      <c r="C58" s="57" t="s">
        <v>27</v>
      </c>
      <c r="D58" s="58"/>
      <c r="E58" s="58"/>
      <c r="F58" s="58"/>
      <c r="G58" s="58"/>
      <c r="H58" s="58"/>
      <c r="I58" s="59"/>
      <c r="J58" s="60">
        <v>1</v>
      </c>
      <c r="K58" s="60">
        <v>1</v>
      </c>
      <c r="L58" s="60"/>
      <c r="M58" s="60" t="s">
        <v>35</v>
      </c>
      <c r="N58" s="60">
        <v>2</v>
      </c>
      <c r="O58" s="116" t="s">
        <v>38</v>
      </c>
      <c r="P58" s="2"/>
      <c r="Q58" s="2"/>
      <c r="R58" s="2"/>
      <c r="S58" s="2"/>
      <c r="T58" s="2"/>
    </row>
    <row r="59" spans="1:20" ht="27.6" customHeight="1" x14ac:dyDescent="0.2">
      <c r="A59" s="34">
        <v>3</v>
      </c>
      <c r="B59" s="129" t="s">
        <v>68</v>
      </c>
      <c r="C59" s="57" t="s">
        <v>29</v>
      </c>
      <c r="D59" s="58">
        <v>2</v>
      </c>
      <c r="E59" s="58">
        <v>2</v>
      </c>
      <c r="F59" s="58"/>
      <c r="G59" s="58" t="s">
        <v>35</v>
      </c>
      <c r="H59" s="58">
        <v>2</v>
      </c>
      <c r="I59" s="59" t="s">
        <v>38</v>
      </c>
      <c r="J59" s="60"/>
      <c r="K59" s="60"/>
      <c r="L59" s="60"/>
      <c r="M59" s="60"/>
      <c r="N59" s="60"/>
      <c r="O59" s="116"/>
      <c r="P59" s="2"/>
      <c r="Q59" s="2"/>
      <c r="R59" s="2"/>
      <c r="S59" s="2"/>
      <c r="T59" s="2"/>
    </row>
    <row r="60" spans="1:20" ht="15" customHeight="1" x14ac:dyDescent="0.2">
      <c r="A60" s="34">
        <v>4</v>
      </c>
      <c r="B60" s="117" t="s">
        <v>69</v>
      </c>
      <c r="C60" s="57" t="s">
        <v>29</v>
      </c>
      <c r="D60" s="58">
        <v>2</v>
      </c>
      <c r="E60" s="58">
        <v>1</v>
      </c>
      <c r="F60" s="58"/>
      <c r="G60" s="58" t="s">
        <v>35</v>
      </c>
      <c r="H60" s="58">
        <v>2</v>
      </c>
      <c r="I60" s="59" t="s">
        <v>38</v>
      </c>
      <c r="J60" s="60"/>
      <c r="K60" s="60"/>
      <c r="L60" s="60"/>
      <c r="M60" s="60"/>
      <c r="N60" s="60"/>
      <c r="O60" s="116"/>
      <c r="P60" s="2"/>
      <c r="Q60" s="2"/>
      <c r="R60" s="2"/>
      <c r="S60" s="2"/>
      <c r="T60" s="2"/>
    </row>
    <row r="61" spans="1:20" s="2" customFormat="1" ht="15" customHeight="1" x14ac:dyDescent="0.2">
      <c r="A61" s="131">
        <v>5</v>
      </c>
      <c r="B61" s="117" t="s">
        <v>47</v>
      </c>
      <c r="C61" s="57" t="s">
        <v>29</v>
      </c>
      <c r="D61" s="58"/>
      <c r="E61" s="58">
        <v>2</v>
      </c>
      <c r="F61" s="58"/>
      <c r="G61" s="58" t="s">
        <v>35</v>
      </c>
      <c r="H61" s="58">
        <v>1</v>
      </c>
      <c r="I61" s="59" t="s">
        <v>38</v>
      </c>
      <c r="J61" s="60"/>
      <c r="K61" s="60">
        <v>2</v>
      </c>
      <c r="L61" s="60"/>
      <c r="M61" s="60" t="s">
        <v>35</v>
      </c>
      <c r="N61" s="60">
        <v>1</v>
      </c>
      <c r="O61" s="116" t="s">
        <v>38</v>
      </c>
    </row>
    <row r="62" spans="1:20" ht="15" customHeight="1" thickBot="1" x14ac:dyDescent="0.25">
      <c r="A62" s="34">
        <v>7</v>
      </c>
      <c r="B62" s="118" t="s">
        <v>76</v>
      </c>
      <c r="C62" s="119" t="s">
        <v>29</v>
      </c>
      <c r="D62" s="120"/>
      <c r="E62" s="121"/>
      <c r="F62" s="121">
        <v>2</v>
      </c>
      <c r="G62" s="121" t="s">
        <v>36</v>
      </c>
      <c r="H62" s="121">
        <v>3</v>
      </c>
      <c r="I62" s="121" t="s">
        <v>38</v>
      </c>
      <c r="J62" s="128"/>
      <c r="K62" s="122"/>
      <c r="L62" s="122">
        <v>2</v>
      </c>
      <c r="M62" s="122" t="s">
        <v>36</v>
      </c>
      <c r="N62" s="122">
        <v>3</v>
      </c>
      <c r="O62" s="123" t="s">
        <v>38</v>
      </c>
      <c r="P62" s="2"/>
      <c r="Q62" s="2"/>
      <c r="R62" s="2"/>
      <c r="S62" s="2"/>
      <c r="T62" s="2"/>
    </row>
    <row r="63" spans="1:20" ht="15" customHeight="1" thickBot="1" x14ac:dyDescent="0.25">
      <c r="A63" s="20"/>
      <c r="B63" s="43" t="s">
        <v>41</v>
      </c>
      <c r="C63" s="95"/>
      <c r="D63" s="29">
        <f>SUM(D57:D62)</f>
        <v>5</v>
      </c>
      <c r="E63" s="29">
        <f>SUM(E57:E62)</f>
        <v>6</v>
      </c>
      <c r="F63" s="29">
        <f>SUM(F57:F62)</f>
        <v>2</v>
      </c>
      <c r="G63" s="29"/>
      <c r="H63" s="29">
        <f>SUM(H57:H62)</f>
        <v>10</v>
      </c>
      <c r="I63" s="29"/>
      <c r="J63" s="29">
        <f>SUM(J57:J62)</f>
        <v>1</v>
      </c>
      <c r="K63" s="29">
        <f>SUM(K57:K62)</f>
        <v>3</v>
      </c>
      <c r="L63" s="29">
        <f>SUM(L57:L62)</f>
        <v>2</v>
      </c>
      <c r="M63" s="29"/>
      <c r="N63" s="29">
        <f>SUM(N57:N62)</f>
        <v>6</v>
      </c>
      <c r="O63" s="29"/>
      <c r="P63" s="2"/>
      <c r="Q63" s="2"/>
      <c r="R63" s="2"/>
      <c r="S63" s="2"/>
      <c r="T63" s="2"/>
    </row>
    <row r="64" spans="1:20" ht="15" customHeight="1" thickBot="1" x14ac:dyDescent="0.3">
      <c r="A64" s="20" t="s">
        <v>43</v>
      </c>
      <c r="B64" s="22"/>
      <c r="C64" s="23"/>
      <c r="D64" s="188">
        <f>SUM(D63:F63)</f>
        <v>13</v>
      </c>
      <c r="E64" s="211"/>
      <c r="F64" s="211"/>
      <c r="G64" s="211"/>
      <c r="H64" s="190"/>
      <c r="I64" s="30"/>
      <c r="J64" s="191">
        <f>SUM(J63:L63)</f>
        <v>6</v>
      </c>
      <c r="K64" s="192"/>
      <c r="L64" s="192"/>
      <c r="M64" s="192"/>
      <c r="N64" s="192"/>
      <c r="O64" s="193"/>
      <c r="P64" s="2"/>
      <c r="Q64" s="2"/>
      <c r="R64" s="2"/>
      <c r="S64" s="2"/>
      <c r="T64" s="2"/>
    </row>
    <row r="65" spans="1:20" ht="15" customHeight="1" x14ac:dyDescent="0.2">
      <c r="B65" s="41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</row>
    <row r="66" spans="1:20" ht="15" customHeight="1" x14ac:dyDescent="0.2">
      <c r="B66" s="41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</row>
    <row r="67" spans="1:20" ht="15" customHeight="1" x14ac:dyDescent="0.2">
      <c r="A67" s="2"/>
      <c r="B67" s="7" t="s">
        <v>0</v>
      </c>
      <c r="C67" s="7" t="s">
        <v>1</v>
      </c>
      <c r="D67" s="2"/>
      <c r="E67" s="2"/>
      <c r="F67" s="2"/>
      <c r="G67" s="2"/>
      <c r="H67" s="2"/>
      <c r="I67" s="2"/>
      <c r="J67" s="200" t="s">
        <v>3</v>
      </c>
      <c r="K67" s="201"/>
      <c r="L67" s="201"/>
      <c r="M67" s="201"/>
      <c r="N67" s="201"/>
      <c r="O67" s="201"/>
      <c r="P67" s="2"/>
      <c r="Q67" s="2"/>
      <c r="R67" s="2"/>
      <c r="S67" s="2"/>
      <c r="T67" s="2"/>
    </row>
    <row r="68" spans="1:20" ht="15" customHeight="1" x14ac:dyDescent="0.2">
      <c r="B68" s="46" t="s">
        <v>70</v>
      </c>
      <c r="C68" s="46" t="s">
        <v>71</v>
      </c>
      <c r="J68" s="46" t="s">
        <v>72</v>
      </c>
    </row>
  </sheetData>
  <mergeCells count="15">
    <mergeCell ref="D13:F13"/>
    <mergeCell ref="J13:L13"/>
    <mergeCell ref="D26:H26"/>
    <mergeCell ref="J26:O26"/>
    <mergeCell ref="J38:M38"/>
    <mergeCell ref="J67:O67"/>
    <mergeCell ref="D37:H37"/>
    <mergeCell ref="J37:O37"/>
    <mergeCell ref="D53:H53"/>
    <mergeCell ref="J53:O53"/>
    <mergeCell ref="D64:H64"/>
    <mergeCell ref="J64:O64"/>
    <mergeCell ref="D47:H47"/>
    <mergeCell ref="J47:O47"/>
    <mergeCell ref="C38:G38"/>
  </mergeCells>
  <pageMargins left="0.7" right="0.7" top="0.75" bottom="0.75" header="0" footer="0"/>
  <pageSetup paperSize="9" scale="88" orientation="landscape" r:id="rId1"/>
  <colBreaks count="1" manualBreakCount="1">
    <brk id="15" max="1048575" man="1"/>
  </col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Index!$B$3:$B$6</xm:f>
          </x14:formula1>
          <xm:sqref>C44:C45 C51 C28:C35 C15:C24 C57:C62</xm:sqref>
        </x14:dataValidation>
        <x14:dataValidation type="list" allowBlank="1" showInputMessage="1" showErrorMessage="1">
          <x14:formula1>
            <xm:f>Index!$D$3:$D$5</xm:f>
          </x14:formula1>
          <xm:sqref>G44:G45 G51 M51 M44:M45 M28:M35 M15:M24 G28:G35 G15:G24 M57:M62 G57:G62</xm:sqref>
        </x14:dataValidation>
        <x14:dataValidation type="list" allowBlank="1" showInputMessage="1" showErrorMessage="1">
          <x14:formula1>
            <xm:f>Index!$F$3:$F$5</xm:f>
          </x14:formula1>
          <xm:sqref>I51 I44:I45 O51 O44:O45 O15:O24 I28:I35 O28:O35 I15:I24 O57:O62 I57:I62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6"/>
  <sheetViews>
    <sheetView workbookViewId="0">
      <selection activeCell="D19" sqref="D19"/>
    </sheetView>
  </sheetViews>
  <sheetFormatPr defaultColWidth="8.85546875" defaultRowHeight="12" x14ac:dyDescent="0.2"/>
  <cols>
    <col min="1" max="16384" width="8.85546875" style="37"/>
  </cols>
  <sheetData>
    <row r="2" spans="2:6" s="36" customFormat="1" x14ac:dyDescent="0.2">
      <c r="B2" s="36" t="s">
        <v>26</v>
      </c>
      <c r="D2" s="36" t="s">
        <v>33</v>
      </c>
      <c r="F2" s="36" t="s">
        <v>37</v>
      </c>
    </row>
    <row r="3" spans="2:6" x14ac:dyDescent="0.2">
      <c r="B3" s="37" t="s">
        <v>27</v>
      </c>
      <c r="D3" s="37" t="s">
        <v>34</v>
      </c>
      <c r="F3" s="37" t="s">
        <v>38</v>
      </c>
    </row>
    <row r="4" spans="2:6" x14ac:dyDescent="0.2">
      <c r="B4" s="37" t="s">
        <v>28</v>
      </c>
      <c r="D4" s="37" t="s">
        <v>35</v>
      </c>
      <c r="F4" s="37" t="s">
        <v>39</v>
      </c>
    </row>
    <row r="5" spans="2:6" x14ac:dyDescent="0.2">
      <c r="B5" s="37" t="s">
        <v>29</v>
      </c>
      <c r="D5" s="37" t="s">
        <v>36</v>
      </c>
      <c r="F5" s="37" t="s">
        <v>40</v>
      </c>
    </row>
    <row r="6" spans="2:6" x14ac:dyDescent="0.2">
      <c r="B6" s="37" t="s">
        <v>30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3</vt:i4>
      </vt:variant>
      <vt:variant>
        <vt:lpstr>Zone denumite</vt:lpstr>
      </vt:variant>
      <vt:variant>
        <vt:i4>1</vt:i4>
      </vt:variant>
    </vt:vector>
  </HeadingPairs>
  <TitlesOfParts>
    <vt:vector size="4" baseType="lpstr">
      <vt:lpstr>Anul II</vt:lpstr>
      <vt:lpstr>Anul III</vt:lpstr>
      <vt:lpstr>Index</vt:lpstr>
      <vt:lpstr>'Anul III'!Zona_de_imprimat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OanaS</dc:creator>
  <cp:lastModifiedBy>User</cp:lastModifiedBy>
  <cp:lastPrinted>2024-07-02T06:55:57Z</cp:lastPrinted>
  <dcterms:created xsi:type="dcterms:W3CDTF">2018-04-18T08:50:26Z</dcterms:created>
  <dcterms:modified xsi:type="dcterms:W3CDTF">2026-06-30T08:23:42Z</dcterms:modified>
</cp:coreProperties>
</file>