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ULIE 2023\CRO\DIRECTOR_DEPARTAMENT\PLANURI INVATAMANT\2026\PLAN IUNIE 2026 FORMAT NOU_2026_28 &amp; 2026_29\LICENȚĂ\2026-2027\"/>
    </mc:Choice>
  </mc:AlternateContent>
  <xr:revisionPtr revIDLastSave="0" documentId="13_ncr:1_{B5C3A97F-6D7F-4D75-96B6-604C66263CC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Cartografie II" sheetId="2" r:id="rId1"/>
    <sheet name="Cartografie III" sheetId="3" r:id="rId2"/>
    <sheet name="Geografie II" sheetId="5" r:id="rId3"/>
    <sheet name="Geografie III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6" l="1"/>
  <c r="H41" i="6"/>
  <c r="E27" i="6"/>
  <c r="D27" i="6"/>
  <c r="H40" i="5"/>
  <c r="J26" i="5"/>
  <c r="E26" i="5"/>
  <c r="D26" i="5"/>
  <c r="D40" i="2" l="1"/>
  <c r="N25" i="2"/>
  <c r="N41" i="2" s="1"/>
  <c r="H25" i="2"/>
  <c r="H41" i="2" s="1"/>
  <c r="E25" i="2"/>
  <c r="D25" i="2"/>
  <c r="N36" i="3"/>
  <c r="H36" i="3"/>
  <c r="L28" i="3"/>
  <c r="J28" i="3"/>
  <c r="F28" i="3"/>
  <c r="E28" i="3"/>
  <c r="D28" i="3"/>
  <c r="L25" i="2"/>
  <c r="J25" i="2"/>
</calcChain>
</file>

<file path=xl/sharedStrings.xml><?xml version="1.0" encoding="utf-8"?>
<sst xmlns="http://schemas.openxmlformats.org/spreadsheetml/2006/main" count="506" uniqueCount="156">
  <si>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</si>
  <si>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</si>
  <si>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</si>
  <si>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</si>
  <si>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</si>
  <si>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</si>
  <si>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</si>
  <si>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</si>
  <si>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</si>
  <si>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</si>
  <si>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</si>
  <si>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</si>
  <si>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</si>
  <si>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</si>
  <si>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</si>
  <si>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</si>
  <si>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 xml:space="preserve"> 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</si>
  <si>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</si>
  <si>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</si>
  <si>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</si>
  <si>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</si>
  <si>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</si>
  <si>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Susținerea lucrării de licență</t>
  </si>
  <si>
    <t>10 ECTS</t>
  </si>
  <si>
    <t>Activități didactice cu credite peste cele prevăzute de legislație</t>
  </si>
  <si>
    <t>FACULTATEA DE GEOGRAFIE</t>
  </si>
  <si>
    <t>DOMENIUL: GEOGRAFIE</t>
  </si>
  <si>
    <t>Tehnici cartografice statistice</t>
  </si>
  <si>
    <r>
      <t xml:space="preserve">PROGRAMUL DE STUDII UNIVERSITARE DE LICENȚĂ: </t>
    </r>
    <r>
      <rPr>
        <b/>
        <sz val="10"/>
        <rFont val="Arial"/>
        <family val="2"/>
      </rPr>
      <t>CARTOGRAFIE</t>
    </r>
  </si>
  <si>
    <t>C</t>
  </si>
  <si>
    <t>Geomorfologie (agenţi şi procese)</t>
  </si>
  <si>
    <t>Geografia solurilor</t>
  </si>
  <si>
    <t>Geomorfologie (morfosculpturală)</t>
  </si>
  <si>
    <t>Biogeografie</t>
  </si>
  <si>
    <t xml:space="preserve">Cadastru general </t>
  </si>
  <si>
    <t>Analiza şi interpretarea hărţilor şi fotografiilor satelitare</t>
  </si>
  <si>
    <t>Legislaţie cadastrală</t>
  </si>
  <si>
    <t>Cadastru de specialitate</t>
  </si>
  <si>
    <t>GIS aplicat la microscară</t>
  </si>
  <si>
    <t>Geografia mediului</t>
  </si>
  <si>
    <t>Geografia fizică a României (geostructură şi relief)</t>
  </si>
  <si>
    <t>Geografia umană a României (populaţie şi aşezări)</t>
  </si>
  <si>
    <t>Geografia fizică a României (elemente biopedoclimatice şi hidrologice)</t>
  </si>
  <si>
    <t>Geografia umană a României (economie)</t>
  </si>
  <si>
    <t xml:space="preserve">Sisteme Informaţionale Geografice avansate </t>
  </si>
  <si>
    <t>Cartografierea şi gestiunea fenomenelor geografice de risc</t>
  </si>
  <si>
    <t>Carpații şi Subcarpații României</t>
  </si>
  <si>
    <t>Proiectare asistată de calculator</t>
  </si>
  <si>
    <t>Toponimie geografică</t>
  </si>
  <si>
    <t>Dealurile, podișurile şi câmpiile României</t>
  </si>
  <si>
    <t>Baze de date spaţiale</t>
  </si>
  <si>
    <t>Standarde cartografice</t>
  </si>
  <si>
    <t>Metode şi tehnici de analiză a datelor geografice</t>
  </si>
  <si>
    <t>disciplinei*</t>
  </si>
  <si>
    <t xml:space="preserve">F </t>
  </si>
  <si>
    <t>F</t>
  </si>
  <si>
    <t>S</t>
  </si>
  <si>
    <t xml:space="preserve">C </t>
  </si>
  <si>
    <t>predare**</t>
  </si>
  <si>
    <t>** Tip predare: 1-față în față, 2-mixt, curs-50% față în față + 50% online, 3-100% online</t>
  </si>
  <si>
    <t>Geodemografie</t>
  </si>
  <si>
    <t>Geografia populaţiei</t>
  </si>
  <si>
    <t>Discipline opționale***</t>
  </si>
  <si>
    <t>***Se va alege minim o disciplină din cele două propuse</t>
  </si>
  <si>
    <t>Geografia aşezărilor umane</t>
  </si>
  <si>
    <t>Geografia habitatului uman</t>
  </si>
  <si>
    <t>Probleme speciale de topografie</t>
  </si>
  <si>
    <t>Cartografie computerizată</t>
  </si>
  <si>
    <t>Introducere în cartografie tematică</t>
  </si>
  <si>
    <t xml:space="preserve">Practică profesională**** </t>
  </si>
  <si>
    <t>****Orele se pot efectua și cumulat</t>
  </si>
  <si>
    <t>Cartografie digitală</t>
  </si>
  <si>
    <t xml:space="preserve">Practică pentru elaborarea lucrării de licenţă**** </t>
  </si>
  <si>
    <t>Geodezie fizică şi Sisteme globale de poziționare (GPS)</t>
  </si>
  <si>
    <t>Sisteme de poziţionare globală</t>
  </si>
  <si>
    <t>Geografia continentelor</t>
  </si>
  <si>
    <t>PROF. UNIV. DR. MARIAN PREDA</t>
  </si>
  <si>
    <t>PROF. UNIV. DR. ALEXANDRU NEDELEA</t>
  </si>
  <si>
    <t>CONF. UNIV. DR. CONSTANTIN-RĂZVAN OPREA</t>
  </si>
  <si>
    <t>*Tipul disciplinei: F-fundamentală, S-de specializare, C-complementară</t>
  </si>
  <si>
    <t>examen</t>
  </si>
  <si>
    <t>colocviu</t>
  </si>
  <si>
    <r>
      <t xml:space="preserve">DURATA STUDIILOR: 3 </t>
    </r>
    <r>
      <rPr>
        <b/>
        <sz val="10"/>
        <rFont val="Arial"/>
        <family val="2"/>
      </rPr>
      <t>ANI ( 180 ECTS)</t>
    </r>
  </si>
  <si>
    <r>
      <t xml:space="preserve">PROGRAMUL DE STUDII UNIVERSITARE DE LICENȚĂ: </t>
    </r>
    <r>
      <rPr>
        <b/>
        <sz val="10"/>
        <rFont val="Arial"/>
        <family val="2"/>
      </rPr>
      <t>GEOGRAFIE</t>
    </r>
  </si>
  <si>
    <t>Prof. univ. dr. Marian PREDA</t>
  </si>
  <si>
    <t>Prof. univ. dr. Alexandru NEDELEA</t>
  </si>
  <si>
    <t xml:space="preserve">Biogeografie  </t>
  </si>
  <si>
    <t xml:space="preserve">Geografia populaţiei </t>
  </si>
  <si>
    <t>Regiunile naturale ale Europei</t>
  </si>
  <si>
    <t>Pedologie generală</t>
  </si>
  <si>
    <t>Regiunile economice ale Europei</t>
  </si>
  <si>
    <t>Biogeografie conservaţionistă</t>
  </si>
  <si>
    <t>Geografie socială</t>
  </si>
  <si>
    <t>Sociogeografie</t>
  </si>
  <si>
    <t>Gestiunea riscurilor climatice si hidrologice</t>
  </si>
  <si>
    <t>Riscuri meteorologice şi hidrologice</t>
  </si>
  <si>
    <t>Riscuri geomorfologice</t>
  </si>
  <si>
    <t>Geografia hazardelor şi riscurilor naturale şi antropice</t>
  </si>
  <si>
    <t>Solurile României</t>
  </si>
  <si>
    <t>Degradarea solurilor</t>
  </si>
  <si>
    <t>Cuaternar</t>
  </si>
  <si>
    <t>Paleogeografie</t>
  </si>
  <si>
    <t>Geografie politică şi istorică</t>
  </si>
  <si>
    <t xml:space="preserve">Glaciologie </t>
  </si>
  <si>
    <t>Hidrogeologie</t>
  </si>
  <si>
    <t>Modificări globale ale mediului</t>
  </si>
  <si>
    <t>Didactica specialității</t>
  </si>
  <si>
    <t>Carpaţii şi Subcarpaţii României</t>
  </si>
  <si>
    <t>Schimbări globale şi regionale ale mediului</t>
  </si>
  <si>
    <t>Geografia Americii, Africii şi Antarctica</t>
  </si>
  <si>
    <t>Metode și tehnici de analiză a datelor geografice</t>
  </si>
  <si>
    <t xml:space="preserve">Dealurile, podişurile şi câmpiile României </t>
  </si>
  <si>
    <t>Mijloace şi metode de evaluare a mediului urban şi rural</t>
  </si>
  <si>
    <t>Geografia Asiei, Australiei şi Oceaniei</t>
  </si>
  <si>
    <t>Geomorfologie climatică</t>
  </si>
  <si>
    <t>Geografie urbană</t>
  </si>
  <si>
    <t>Sisteme urbane</t>
  </si>
  <si>
    <t xml:space="preserve">Geomorfologie structurală </t>
  </si>
  <si>
    <t>Tectonica globală</t>
  </si>
  <si>
    <t xml:space="preserve">Geografia fizică a României (climă, ape, vegetaţie, soluri) </t>
  </si>
  <si>
    <t xml:space="preserve">Clima, apele, vegetația și solurile României </t>
  </si>
  <si>
    <t>Ecologia peisajelor</t>
  </si>
  <si>
    <t>Planificarea durabilă a mediului</t>
  </si>
  <si>
    <t>Solurile şi relieful Terrei</t>
  </si>
  <si>
    <t>Râurile şi lacurile Terrei</t>
  </si>
  <si>
    <t>Activități aplicative/CIVIS****</t>
  </si>
  <si>
    <t>Conf. univ. dr. Constantin-Răzvan OPREA</t>
  </si>
  <si>
    <t>Activități de voluntariat</t>
  </si>
  <si>
    <t>Total ore de curs: 350 din care 0% online</t>
  </si>
  <si>
    <t>România. Elemente de geologie și relief</t>
  </si>
  <si>
    <t>Total ore de activități practice: 392 din care 0% online</t>
  </si>
  <si>
    <t xml:space="preserve">        Total ore obligatorii / săptămână: 21,5</t>
  </si>
  <si>
    <t>Cartografiere geomorfologică și pedologică</t>
  </si>
  <si>
    <t>Topografie avansată</t>
  </si>
  <si>
    <t>Cartografiere integrată a formelor de relief și a solurilor</t>
  </si>
  <si>
    <t>Total ore / săptămână: 24,5</t>
  </si>
  <si>
    <t xml:space="preserve">        Total ore obligatorii / săptămână: 19</t>
  </si>
  <si>
    <t>Total ore / săptămână: 27</t>
  </si>
  <si>
    <t>Total ore/an: 756</t>
  </si>
  <si>
    <t xml:space="preserve">        Total ore obligatorii / săptămână: 21</t>
  </si>
  <si>
    <t>Total ore de curs: 364 din care 0% online</t>
  </si>
  <si>
    <t>Total ore/an: 594</t>
  </si>
  <si>
    <t>Total ore de curs: 296 din care 0% online</t>
  </si>
  <si>
    <t>Total ore de activități practice: 298 din care 0% online</t>
  </si>
  <si>
    <t>Total ore de curs: 316 din care 0% online</t>
  </si>
  <si>
    <t>Total ore / săptămână: 26,5</t>
  </si>
  <si>
    <t>Total ore/an: 742</t>
  </si>
  <si>
    <t>Geografia fizică a României (geostructuri şi relief)</t>
  </si>
  <si>
    <t xml:space="preserve">        Total ore obligatorii / săptămână: 16,5</t>
  </si>
  <si>
    <t>Total ore de activități practice: 278 din care 0% online</t>
  </si>
  <si>
    <t>ANUL II 2026-2027  -  PLAN DE ÎNVĂȚĂMÂNT</t>
  </si>
  <si>
    <t>ANUL II 2026-2027 -  PLAN DE ÎNVĂȚĂMÂNT</t>
  </si>
  <si>
    <t>Fotogrammetrie</t>
  </si>
  <si>
    <t>Petrologie (Carstologie)</t>
  </si>
  <si>
    <t>Cartografie matematică</t>
  </si>
  <si>
    <t>ANUL III 2026-2027 -  PLAN DE ÎNVĂȚĂMÂNT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</si>
</sst>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4"/>
      <name val="Arial"/>
      <family val="2"/>
    </font>
    <font>
      <b/>
      <sz val="10"/>
      <color rgb="FF0070C0"/>
      <name val="Arial"/>
      <family val="2"/>
      <charset val="238"/>
    </font>
    <font>
      <b/>
      <sz val="10"/>
      <color rgb="FF0070C0"/>
      <name val="Arial"/>
      <family val="2"/>
    </font>
    <font>
      <sz val="11"/>
      <color rgb="FFDD08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color theme="8" tint="-0.499984740745262"/>
      <name val="Arial"/>
      <family val="2"/>
      <charset val="238"/>
    </font>
    <font>
      <b/>
      <sz val="10"/>
      <color theme="8" tint="-0.4999847407452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rgb="FFFFFF99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rgb="FFCCFFCC"/>
      </patternFill>
    </fill>
    <fill>
      <patternFill patternType="solid">
        <fgColor rgb="FF99FFCC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2" fillId="7" borderId="2" xfId="0" applyFont="1" applyFill="1" applyBorder="1"/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1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" fillId="5" borderId="2" xfId="0" applyFont="1" applyFill="1" applyBorder="1"/>
    <xf numFmtId="0" fontId="9" fillId="5" borderId="2" xfId="0" applyFont="1" applyFill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2" xfId="0" applyFont="1" applyBorder="1"/>
    <xf numFmtId="0" fontId="7" fillId="5" borderId="2" xfId="0" applyFont="1" applyFill="1" applyBorder="1"/>
    <xf numFmtId="0" fontId="8" fillId="5" borderId="2" xfId="0" applyFont="1" applyFill="1" applyBorder="1"/>
    <xf numFmtId="0" fontId="2" fillId="7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5" borderId="2" xfId="0" applyFont="1" applyFill="1" applyBorder="1"/>
    <xf numFmtId="0" fontId="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3" fillId="0" borderId="1" xfId="0" applyFont="1" applyBorder="1"/>
    <xf numFmtId="0" fontId="14" fillId="0" borderId="0" xfId="0" applyFont="1"/>
    <xf numFmtId="0" fontId="2" fillId="5" borderId="2" xfId="0" applyFont="1" applyFill="1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/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5" borderId="2" xfId="0" applyFont="1" applyFill="1" applyBorder="1"/>
    <xf numFmtId="0" fontId="17" fillId="5" borderId="2" xfId="0" applyFont="1" applyFill="1" applyBorder="1" applyAlignment="1">
      <alignment horizontal="center" vertical="center"/>
    </xf>
    <xf numFmtId="0" fontId="18" fillId="0" borderId="2" xfId="0" applyFont="1" applyBorder="1"/>
    <xf numFmtId="0" fontId="12" fillId="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/>
    <xf numFmtId="0" fontId="20" fillId="0" borderId="2" xfId="0" applyFont="1" applyBorder="1" applyAlignment="1">
      <alignment horizontal="left"/>
    </xf>
    <xf numFmtId="0" fontId="16" fillId="6" borderId="2" xfId="0" applyFont="1" applyFill="1" applyBorder="1" applyAlignment="1">
      <alignment horizontal="center" vertical="center" wrapText="1"/>
    </xf>
    <xf numFmtId="0" fontId="16" fillId="7" borderId="2" xfId="0" applyFont="1" applyFill="1" applyBorder="1"/>
    <xf numFmtId="0" fontId="16" fillId="4" borderId="2" xfId="0" applyFont="1" applyFill="1" applyBorder="1" applyAlignment="1">
      <alignment horizontal="center" vertical="center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right"/>
    </xf>
    <xf numFmtId="0" fontId="16" fillId="5" borderId="2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2" fillId="8" borderId="2" xfId="0" applyFont="1" applyFill="1" applyBorder="1"/>
    <xf numFmtId="0" fontId="16" fillId="8" borderId="2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/>
    <xf numFmtId="0" fontId="2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right"/>
    </xf>
    <xf numFmtId="0" fontId="2" fillId="13" borderId="2" xfId="0" applyFont="1" applyFill="1" applyBorder="1"/>
    <xf numFmtId="0" fontId="2" fillId="13" borderId="2" xfId="0" applyFont="1" applyFill="1" applyBorder="1" applyAlignment="1">
      <alignment horizontal="center"/>
    </xf>
    <xf numFmtId="0" fontId="22" fillId="0" borderId="1" xfId="0" applyFont="1" applyBorder="1"/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0" fontId="2" fillId="12" borderId="2" xfId="0" applyFont="1" applyFill="1" applyBorder="1" applyAlignment="1">
      <alignment horizontal="left"/>
    </xf>
    <xf numFmtId="0" fontId="2" fillId="12" borderId="2" xfId="0" applyFont="1" applyFill="1" applyBorder="1"/>
    <xf numFmtId="0" fontId="2" fillId="12" borderId="2" xfId="0" applyFont="1" applyFill="1" applyBorder="1" applyAlignment="1">
      <alignment horizontal="center"/>
    </xf>
    <xf numFmtId="0" fontId="0" fillId="7" borderId="2" xfId="0" applyFill="1" applyBorder="1"/>
    <xf numFmtId="0" fontId="0" fillId="8" borderId="2" xfId="0" applyFill="1" applyBorder="1"/>
    <xf numFmtId="0" fontId="20" fillId="0" borderId="2" xfId="0" applyFont="1" applyBorder="1"/>
    <xf numFmtId="0" fontId="11" fillId="0" borderId="2" xfId="0" applyFont="1" applyBorder="1"/>
    <xf numFmtId="0" fontId="11" fillId="7" borderId="2" xfId="0" applyFont="1" applyFill="1" applyBorder="1"/>
    <xf numFmtId="0" fontId="11" fillId="7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6" fillId="12" borderId="2" xfId="0" applyFont="1" applyFill="1" applyBorder="1"/>
    <xf numFmtId="0" fontId="16" fillId="12" borderId="2" xfId="0" applyFont="1" applyFill="1" applyBorder="1" applyAlignment="1">
      <alignment horizontal="center"/>
    </xf>
    <xf numFmtId="0" fontId="0" fillId="12" borderId="2" xfId="0" applyFill="1" applyBorder="1"/>
    <xf numFmtId="0" fontId="11" fillId="12" borderId="2" xfId="0" applyFont="1" applyFill="1" applyBorder="1"/>
    <xf numFmtId="0" fontId="11" fillId="12" borderId="2" xfId="0" applyFont="1" applyFill="1" applyBorder="1" applyAlignment="1">
      <alignment horizontal="center"/>
    </xf>
    <xf numFmtId="0" fontId="0" fillId="13" borderId="2" xfId="0" applyFill="1" applyBorder="1"/>
    <xf numFmtId="0" fontId="0" fillId="13" borderId="2" xfId="0" applyFill="1" applyBorder="1" applyAlignment="1">
      <alignment horizontal="center"/>
    </xf>
    <xf numFmtId="0" fontId="11" fillId="13" borderId="2" xfId="0" applyFont="1" applyFill="1" applyBorder="1" applyAlignment="1">
      <alignment horizontal="center"/>
    </xf>
    <xf numFmtId="0" fontId="20" fillId="0" borderId="2" xfId="0" applyFont="1" applyBorder="1" applyAlignment="1">
      <alignment vertical="center" wrapText="1"/>
    </xf>
    <xf numFmtId="0" fontId="20" fillId="14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2" fillId="5" borderId="2" xfId="0" applyFont="1" applyFill="1" applyBorder="1"/>
    <xf numFmtId="0" fontId="16" fillId="4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16" fillId="5" borderId="2" xfId="0" applyFont="1" applyFill="1" applyBorder="1"/>
    <xf numFmtId="0" fontId="17" fillId="5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1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FFFF99"/>
      <color rgb="FFFFFF66"/>
      <color rgb="FFCC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18"/>
  <sheetViews>
    <sheetView topLeftCell="A9" zoomScale="90" zoomScaleNormal="90" workbookViewId="0">
      <selection activeCell="B17" sqref="B17"/>
    </sheetView>
  </sheetViews>
  <sheetFormatPr defaultColWidth="14.453125" defaultRowHeight="12.5" x14ac:dyDescent="0.25"/>
  <cols>
    <col min="1" max="1" width="3.36328125" customWidth="1"/>
    <col min="2" max="2" width="64.453125" customWidth="1"/>
    <col min="3" max="3" width="11.453125" customWidth="1"/>
    <col min="4" max="6" width="3.6328125" customWidth="1"/>
    <col min="7" max="7" width="10.90625" customWidth="1"/>
    <col min="8" max="9" width="8.6328125" customWidth="1"/>
    <col min="10" max="10" width="4.6328125" customWidth="1"/>
    <col min="11" max="12" width="3.6328125" customWidth="1"/>
    <col min="13" max="13" width="10.6328125" customWidth="1"/>
    <col min="14" max="15" width="8.6328125" customWidth="1"/>
    <col min="16" max="16" width="10.6328125" customWidth="1"/>
    <col min="17" max="27" width="8.6328125" customWidth="1"/>
  </cols>
  <sheetData>
    <row r="1" spans="1:27" ht="12.75" customHeight="1" x14ac:dyDescent="0.3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3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5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3">
      <c r="A4" s="2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3">
      <c r="A5" s="2" t="s">
        <v>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3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3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" customHeight="1" x14ac:dyDescent="0.4">
      <c r="A9" s="4" t="s">
        <v>150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" customHeight="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x14ac:dyDescent="0.3">
      <c r="A12" s="41"/>
      <c r="B12" s="35"/>
      <c r="C12" s="41"/>
      <c r="D12" s="34" t="s">
        <v>2</v>
      </c>
      <c r="E12" s="34"/>
      <c r="F12" s="34"/>
      <c r="G12" s="34"/>
      <c r="H12" s="34"/>
      <c r="I12" s="34"/>
      <c r="J12" s="34" t="s">
        <v>4</v>
      </c>
      <c r="K12" s="34"/>
      <c r="L12" s="34"/>
      <c r="M12" s="34"/>
      <c r="N12" s="34"/>
      <c r="O12" s="3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3.5" customHeight="1" x14ac:dyDescent="0.3">
      <c r="A13" s="42" t="s">
        <v>5</v>
      </c>
      <c r="B13" s="34" t="s">
        <v>20</v>
      </c>
      <c r="C13" s="42" t="s">
        <v>6</v>
      </c>
      <c r="D13" s="135" t="s">
        <v>7</v>
      </c>
      <c r="E13" s="136"/>
      <c r="F13" s="136"/>
      <c r="G13" s="42" t="s">
        <v>8</v>
      </c>
      <c r="H13" s="42" t="s">
        <v>9</v>
      </c>
      <c r="I13" s="42" t="s">
        <v>19</v>
      </c>
      <c r="J13" s="135" t="s">
        <v>7</v>
      </c>
      <c r="K13" s="136"/>
      <c r="L13" s="136"/>
      <c r="M13" s="42" t="s">
        <v>8</v>
      </c>
      <c r="N13" s="42" t="s">
        <v>9</v>
      </c>
      <c r="O13" s="42" t="s">
        <v>19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3.5" customHeight="1" x14ac:dyDescent="0.3">
      <c r="A14" s="42" t="s">
        <v>10</v>
      </c>
      <c r="B14" s="35"/>
      <c r="C14" s="42" t="s">
        <v>53</v>
      </c>
      <c r="D14" s="34" t="s">
        <v>11</v>
      </c>
      <c r="E14" s="34" t="s">
        <v>12</v>
      </c>
      <c r="F14" s="34" t="s">
        <v>13</v>
      </c>
      <c r="G14" s="42" t="s">
        <v>14</v>
      </c>
      <c r="H14" s="42" t="s">
        <v>15</v>
      </c>
      <c r="I14" s="42" t="s">
        <v>58</v>
      </c>
      <c r="J14" s="34" t="s">
        <v>11</v>
      </c>
      <c r="K14" s="34" t="s">
        <v>12</v>
      </c>
      <c r="L14" s="34" t="s">
        <v>13</v>
      </c>
      <c r="M14" s="42" t="s">
        <v>14</v>
      </c>
      <c r="N14" s="42" t="s">
        <v>15</v>
      </c>
      <c r="O14" s="42" t="s">
        <v>58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3" x14ac:dyDescent="0.25">
      <c r="A15" s="37">
        <v>1</v>
      </c>
      <c r="B15" s="56" t="s">
        <v>30</v>
      </c>
      <c r="C15" s="38" t="s">
        <v>54</v>
      </c>
      <c r="D15" s="22">
        <v>2</v>
      </c>
      <c r="E15" s="22">
        <v>2</v>
      </c>
      <c r="F15" s="22"/>
      <c r="G15" s="22" t="s">
        <v>80</v>
      </c>
      <c r="H15" s="22">
        <v>5</v>
      </c>
      <c r="I15" s="23">
        <v>1</v>
      </c>
      <c r="J15" s="24"/>
      <c r="K15" s="24"/>
      <c r="L15" s="24"/>
      <c r="M15" s="24"/>
      <c r="N15" s="24"/>
      <c r="O15" s="2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3" x14ac:dyDescent="0.25">
      <c r="A16" s="37">
        <v>2</v>
      </c>
      <c r="B16" s="56" t="s">
        <v>31</v>
      </c>
      <c r="C16" s="38" t="s">
        <v>55</v>
      </c>
      <c r="D16" s="22">
        <v>2</v>
      </c>
      <c r="E16" s="22">
        <v>2</v>
      </c>
      <c r="F16" s="22"/>
      <c r="G16" s="22" t="s">
        <v>80</v>
      </c>
      <c r="H16" s="22">
        <v>4</v>
      </c>
      <c r="I16" s="23">
        <v>1</v>
      </c>
      <c r="J16" s="24"/>
      <c r="K16" s="24"/>
      <c r="L16" s="24"/>
      <c r="M16" s="24"/>
      <c r="N16" s="24"/>
      <c r="O16" s="2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3" x14ac:dyDescent="0.25">
      <c r="A17" s="37">
        <v>3</v>
      </c>
      <c r="B17" s="56" t="s">
        <v>34</v>
      </c>
      <c r="C17" s="38" t="s">
        <v>56</v>
      </c>
      <c r="D17" s="22">
        <v>2</v>
      </c>
      <c r="E17" s="22">
        <v>1</v>
      </c>
      <c r="F17" s="22"/>
      <c r="G17" s="22" t="s">
        <v>80</v>
      </c>
      <c r="H17" s="22">
        <v>4</v>
      </c>
      <c r="I17" s="23">
        <v>1</v>
      </c>
      <c r="J17" s="24"/>
      <c r="K17" s="24"/>
      <c r="L17" s="24"/>
      <c r="M17" s="24"/>
      <c r="N17" s="24"/>
      <c r="O17" s="2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3" x14ac:dyDescent="0.25">
      <c r="A18" s="37">
        <v>4</v>
      </c>
      <c r="B18" s="56" t="s">
        <v>35</v>
      </c>
      <c r="C18" s="38" t="s">
        <v>56</v>
      </c>
      <c r="D18" s="22">
        <v>2</v>
      </c>
      <c r="E18" s="22">
        <v>2</v>
      </c>
      <c r="F18" s="22"/>
      <c r="G18" s="22" t="s">
        <v>81</v>
      </c>
      <c r="H18" s="22">
        <v>4</v>
      </c>
      <c r="I18" s="23">
        <v>1</v>
      </c>
      <c r="J18" s="24"/>
      <c r="K18" s="24"/>
      <c r="L18" s="24"/>
      <c r="M18" s="24"/>
      <c r="N18" s="24"/>
      <c r="O18" s="2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3" x14ac:dyDescent="0.25">
      <c r="A19" s="37">
        <v>5</v>
      </c>
      <c r="B19" s="56" t="s">
        <v>152</v>
      </c>
      <c r="C19" s="38" t="s">
        <v>56</v>
      </c>
      <c r="D19" s="22">
        <v>2</v>
      </c>
      <c r="E19" s="22">
        <v>2</v>
      </c>
      <c r="F19" s="22"/>
      <c r="G19" s="22" t="s">
        <v>80</v>
      </c>
      <c r="H19" s="22">
        <v>5</v>
      </c>
      <c r="I19" s="23">
        <v>1</v>
      </c>
      <c r="J19" s="24"/>
      <c r="K19" s="24"/>
      <c r="L19" s="24"/>
      <c r="M19" s="24"/>
      <c r="N19" s="24"/>
      <c r="O19" s="2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3" x14ac:dyDescent="0.25">
      <c r="A20" s="37">
        <v>6</v>
      </c>
      <c r="B20" s="56" t="s">
        <v>32</v>
      </c>
      <c r="C20" s="38" t="s">
        <v>55</v>
      </c>
      <c r="D20" s="22"/>
      <c r="E20" s="22"/>
      <c r="F20" s="22"/>
      <c r="G20" s="22"/>
      <c r="H20" s="22"/>
      <c r="I20" s="23"/>
      <c r="J20" s="24">
        <v>2</v>
      </c>
      <c r="K20" s="24">
        <v>2</v>
      </c>
      <c r="L20" s="24"/>
      <c r="M20" s="24" t="s">
        <v>80</v>
      </c>
      <c r="N20" s="24">
        <v>5</v>
      </c>
      <c r="O20" s="23">
        <v>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3" x14ac:dyDescent="0.25">
      <c r="A21" s="37">
        <v>7</v>
      </c>
      <c r="B21" s="56" t="s">
        <v>33</v>
      </c>
      <c r="C21" s="38" t="s">
        <v>55</v>
      </c>
      <c r="D21" s="22"/>
      <c r="E21" s="22"/>
      <c r="F21" s="22"/>
      <c r="G21" s="22"/>
      <c r="H21" s="22"/>
      <c r="I21" s="23"/>
      <c r="J21" s="24">
        <v>2</v>
      </c>
      <c r="K21" s="24"/>
      <c r="L21" s="24">
        <v>2</v>
      </c>
      <c r="M21" s="24" t="s">
        <v>80</v>
      </c>
      <c r="N21" s="24">
        <v>4</v>
      </c>
      <c r="O21" s="23">
        <v>1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3" x14ac:dyDescent="0.25">
      <c r="A22" s="37">
        <v>8</v>
      </c>
      <c r="B22" s="56" t="s">
        <v>36</v>
      </c>
      <c r="C22" s="38" t="s">
        <v>56</v>
      </c>
      <c r="D22" s="22"/>
      <c r="E22" s="22"/>
      <c r="F22" s="22"/>
      <c r="G22" s="22"/>
      <c r="H22" s="22"/>
      <c r="I22" s="23"/>
      <c r="J22" s="24">
        <v>1</v>
      </c>
      <c r="K22" s="24">
        <v>2</v>
      </c>
      <c r="L22" s="24"/>
      <c r="M22" s="24" t="s">
        <v>80</v>
      </c>
      <c r="N22" s="24">
        <v>3</v>
      </c>
      <c r="O22" s="23">
        <v>1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3" x14ac:dyDescent="0.25">
      <c r="A23" s="37">
        <v>9</v>
      </c>
      <c r="B23" s="56" t="s">
        <v>37</v>
      </c>
      <c r="C23" s="38" t="s">
        <v>56</v>
      </c>
      <c r="D23" s="22"/>
      <c r="E23" s="22"/>
      <c r="F23" s="22"/>
      <c r="G23" s="22"/>
      <c r="H23" s="22"/>
      <c r="I23" s="23"/>
      <c r="J23" s="24">
        <v>1</v>
      </c>
      <c r="K23" s="24">
        <v>2</v>
      </c>
      <c r="L23" s="24"/>
      <c r="M23" s="24" t="s">
        <v>80</v>
      </c>
      <c r="N23" s="24">
        <v>4</v>
      </c>
      <c r="O23" s="23">
        <v>1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3" x14ac:dyDescent="0.3">
      <c r="A24" s="37">
        <v>10</v>
      </c>
      <c r="B24" s="57" t="s">
        <v>69</v>
      </c>
      <c r="C24" s="38" t="s">
        <v>56</v>
      </c>
      <c r="D24" s="22"/>
      <c r="E24" s="22"/>
      <c r="F24" s="22"/>
      <c r="G24" s="22"/>
      <c r="H24" s="22"/>
      <c r="I24" s="23"/>
      <c r="J24" s="24"/>
      <c r="K24" s="24">
        <v>5</v>
      </c>
      <c r="L24" s="24"/>
      <c r="M24" s="24" t="s">
        <v>14</v>
      </c>
      <c r="N24" s="24">
        <v>4</v>
      </c>
      <c r="O24" s="23">
        <v>1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3.5" customHeight="1" x14ac:dyDescent="0.3">
      <c r="A25" s="25"/>
      <c r="B25" s="39"/>
      <c r="C25" s="39"/>
      <c r="D25" s="47">
        <f>SUM(D15:D24)</f>
        <v>10</v>
      </c>
      <c r="E25" s="47">
        <f>SUM(E15:E24)</f>
        <v>9</v>
      </c>
      <c r="F25" s="39"/>
      <c r="G25" s="39"/>
      <c r="H25" s="40">
        <f>SUM(H15:H24)</f>
        <v>22</v>
      </c>
      <c r="I25" s="40"/>
      <c r="J25" s="47">
        <f>SUM(J15:J24)</f>
        <v>6</v>
      </c>
      <c r="K25" s="47">
        <v>11</v>
      </c>
      <c r="L25" s="47">
        <f>SUM(L15:L24)</f>
        <v>2</v>
      </c>
      <c r="M25" s="39"/>
      <c r="N25" s="40">
        <f>SUM(N15:N24)</f>
        <v>20</v>
      </c>
      <c r="O25" s="4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3.5" customHeight="1" x14ac:dyDescent="0.3">
      <c r="A26" s="25" t="s">
        <v>136</v>
      </c>
      <c r="B26" s="43"/>
      <c r="C26" s="39"/>
      <c r="D26" s="130">
        <v>19</v>
      </c>
      <c r="E26" s="137"/>
      <c r="F26" s="137"/>
      <c r="G26" s="137"/>
      <c r="H26" s="137"/>
      <c r="I26" s="39"/>
      <c r="J26" s="132">
        <v>19</v>
      </c>
      <c r="K26" s="132"/>
      <c r="L26" s="132"/>
      <c r="M26" s="132"/>
      <c r="N26" s="132"/>
      <c r="O26" s="13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3.5" customHeight="1" x14ac:dyDescent="0.3">
      <c r="A27" s="34"/>
      <c r="B27" s="44" t="s">
        <v>62</v>
      </c>
      <c r="C27" s="35"/>
      <c r="D27" s="35"/>
      <c r="E27" s="35"/>
      <c r="F27" s="35"/>
      <c r="G27" s="35"/>
      <c r="H27" s="35"/>
      <c r="I27" s="35"/>
      <c r="J27" s="36"/>
      <c r="K27" s="36"/>
      <c r="L27" s="36"/>
      <c r="M27" s="35"/>
      <c r="N27" s="35"/>
      <c r="O27" s="35"/>
      <c r="P27" s="2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4.25" customHeight="1" x14ac:dyDescent="0.25">
      <c r="A28" s="125">
        <v>1</v>
      </c>
      <c r="B28" s="56" t="s">
        <v>60</v>
      </c>
      <c r="C28" s="128" t="s">
        <v>55</v>
      </c>
      <c r="D28" s="121">
        <v>2</v>
      </c>
      <c r="E28" s="121"/>
      <c r="F28" s="121">
        <v>1</v>
      </c>
      <c r="G28" s="121" t="s">
        <v>81</v>
      </c>
      <c r="H28" s="121">
        <v>4</v>
      </c>
      <c r="I28" s="123">
        <v>1</v>
      </c>
      <c r="J28" s="119"/>
      <c r="K28" s="119"/>
      <c r="L28" s="119"/>
      <c r="M28" s="119"/>
      <c r="N28" s="119"/>
      <c r="O28" s="123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65" customHeight="1" x14ac:dyDescent="0.25">
      <c r="A29" s="125"/>
      <c r="B29" s="56" t="s">
        <v>61</v>
      </c>
      <c r="C29" s="129"/>
      <c r="D29" s="122"/>
      <c r="E29" s="122"/>
      <c r="F29" s="122"/>
      <c r="G29" s="122"/>
      <c r="H29" s="122"/>
      <c r="I29" s="124"/>
      <c r="J29" s="120"/>
      <c r="K29" s="120"/>
      <c r="L29" s="120"/>
      <c r="M29" s="120"/>
      <c r="N29" s="120"/>
      <c r="O29" s="12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65" customHeight="1" x14ac:dyDescent="0.25">
      <c r="A30" s="126">
        <v>2</v>
      </c>
      <c r="B30" s="56" t="s">
        <v>66</v>
      </c>
      <c r="C30" s="128" t="s">
        <v>56</v>
      </c>
      <c r="D30" s="121">
        <v>1</v>
      </c>
      <c r="E30" s="121">
        <v>1</v>
      </c>
      <c r="F30" s="121"/>
      <c r="G30" s="121" t="s">
        <v>14</v>
      </c>
      <c r="H30" s="121">
        <v>2</v>
      </c>
      <c r="I30" s="123">
        <v>1</v>
      </c>
      <c r="J30" s="119"/>
      <c r="K30" s="119"/>
      <c r="L30" s="119"/>
      <c r="M30" s="119"/>
      <c r="N30" s="119"/>
      <c r="O30" s="123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65" customHeight="1" x14ac:dyDescent="0.25">
      <c r="A31" s="127"/>
      <c r="B31" s="83" t="s">
        <v>133</v>
      </c>
      <c r="C31" s="129"/>
      <c r="D31" s="122"/>
      <c r="E31" s="122"/>
      <c r="F31" s="122"/>
      <c r="G31" s="122"/>
      <c r="H31" s="122"/>
      <c r="I31" s="124"/>
      <c r="J31" s="120"/>
      <c r="K31" s="120"/>
      <c r="L31" s="120"/>
      <c r="M31" s="120"/>
      <c r="N31" s="120"/>
      <c r="O31" s="12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65" customHeight="1" x14ac:dyDescent="0.25">
      <c r="A32" s="126">
        <v>3</v>
      </c>
      <c r="B32" s="56" t="s">
        <v>68</v>
      </c>
      <c r="C32" s="128" t="s">
        <v>29</v>
      </c>
      <c r="D32" s="121">
        <v>1</v>
      </c>
      <c r="E32" s="121">
        <v>1</v>
      </c>
      <c r="F32" s="121"/>
      <c r="G32" s="121" t="s">
        <v>14</v>
      </c>
      <c r="H32" s="121">
        <v>2</v>
      </c>
      <c r="I32" s="123">
        <v>1</v>
      </c>
      <c r="J32" s="119"/>
      <c r="K32" s="119"/>
      <c r="L32" s="119"/>
      <c r="M32" s="119"/>
      <c r="N32" s="119"/>
      <c r="O32" s="123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65" customHeight="1" x14ac:dyDescent="0.25">
      <c r="A33" s="127"/>
      <c r="B33" s="83" t="s">
        <v>154</v>
      </c>
      <c r="C33" s="129"/>
      <c r="D33" s="122"/>
      <c r="E33" s="122"/>
      <c r="F33" s="122"/>
      <c r="G33" s="122"/>
      <c r="H33" s="122"/>
      <c r="I33" s="124"/>
      <c r="J33" s="120"/>
      <c r="K33" s="120"/>
      <c r="L33" s="120"/>
      <c r="M33" s="120"/>
      <c r="N33" s="120"/>
      <c r="O33" s="12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3.5" customHeight="1" x14ac:dyDescent="0.25">
      <c r="A34" s="125">
        <v>4</v>
      </c>
      <c r="B34" s="56" t="s">
        <v>64</v>
      </c>
      <c r="C34" s="128" t="s">
        <v>55</v>
      </c>
      <c r="D34" s="121"/>
      <c r="E34" s="121"/>
      <c r="F34" s="121"/>
      <c r="G34" s="121"/>
      <c r="H34" s="121"/>
      <c r="I34" s="123"/>
      <c r="J34" s="119">
        <v>2</v>
      </c>
      <c r="K34" s="119"/>
      <c r="L34" s="119">
        <v>1</v>
      </c>
      <c r="M34" s="119" t="s">
        <v>80</v>
      </c>
      <c r="N34" s="119">
        <v>4</v>
      </c>
      <c r="O34" s="123">
        <v>1</v>
      </c>
      <c r="P34" s="2"/>
      <c r="Q34" s="2" t="s">
        <v>16</v>
      </c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" customHeight="1" x14ac:dyDescent="0.25">
      <c r="A35" s="125"/>
      <c r="B35" s="56" t="s">
        <v>65</v>
      </c>
      <c r="C35" s="129"/>
      <c r="D35" s="122"/>
      <c r="E35" s="122"/>
      <c r="F35" s="122"/>
      <c r="G35" s="122"/>
      <c r="H35" s="122"/>
      <c r="I35" s="124"/>
      <c r="J35" s="120"/>
      <c r="K35" s="120"/>
      <c r="L35" s="120"/>
      <c r="M35" s="120"/>
      <c r="N35" s="120"/>
      <c r="O35" s="12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5">
      <c r="A36" s="125">
        <v>5</v>
      </c>
      <c r="B36" s="56" t="s">
        <v>67</v>
      </c>
      <c r="C36" s="128" t="s">
        <v>56</v>
      </c>
      <c r="D36" s="121"/>
      <c r="E36" s="121"/>
      <c r="F36" s="121"/>
      <c r="G36" s="121"/>
      <c r="H36" s="121"/>
      <c r="I36" s="123"/>
      <c r="J36" s="119">
        <v>2</v>
      </c>
      <c r="K36" s="119">
        <v>1</v>
      </c>
      <c r="L36" s="119"/>
      <c r="M36" s="119" t="s">
        <v>80</v>
      </c>
      <c r="N36" s="119">
        <v>3</v>
      </c>
      <c r="O36" s="123">
        <v>1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5">
      <c r="A37" s="125"/>
      <c r="B37" s="116" t="s">
        <v>71</v>
      </c>
      <c r="C37" s="129"/>
      <c r="D37" s="122"/>
      <c r="E37" s="122"/>
      <c r="F37" s="122"/>
      <c r="G37" s="122"/>
      <c r="H37" s="122"/>
      <c r="I37" s="124"/>
      <c r="J37" s="120"/>
      <c r="K37" s="120"/>
      <c r="L37" s="120"/>
      <c r="M37" s="120"/>
      <c r="N37" s="120"/>
      <c r="O37" s="12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3.5" customHeight="1" x14ac:dyDescent="0.25">
      <c r="A38" s="125">
        <v>6</v>
      </c>
      <c r="B38" s="56" t="s">
        <v>38</v>
      </c>
      <c r="C38" s="128" t="s">
        <v>56</v>
      </c>
      <c r="D38" s="121"/>
      <c r="E38" s="121"/>
      <c r="F38" s="121"/>
      <c r="G38" s="121"/>
      <c r="H38" s="121"/>
      <c r="I38" s="123"/>
      <c r="J38" s="119">
        <v>1</v>
      </c>
      <c r="K38" s="119">
        <v>1</v>
      </c>
      <c r="L38" s="119"/>
      <c r="M38" s="119" t="s">
        <v>81</v>
      </c>
      <c r="N38" s="119">
        <v>3</v>
      </c>
      <c r="O38" s="123">
        <v>1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1.25" customHeight="1" x14ac:dyDescent="0.25">
      <c r="A39" s="125"/>
      <c r="B39" s="56" t="s">
        <v>27</v>
      </c>
      <c r="C39" s="129"/>
      <c r="D39" s="122"/>
      <c r="E39" s="122"/>
      <c r="F39" s="122"/>
      <c r="G39" s="122"/>
      <c r="H39" s="122"/>
      <c r="I39" s="124"/>
      <c r="J39" s="120"/>
      <c r="K39" s="120"/>
      <c r="L39" s="120"/>
      <c r="M39" s="120"/>
      <c r="N39" s="120"/>
      <c r="O39" s="12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3">
      <c r="A40" s="28"/>
      <c r="B40" s="29"/>
      <c r="C40" s="30"/>
      <c r="D40" s="47">
        <f>SUM(D28:D39)</f>
        <v>4</v>
      </c>
      <c r="E40" s="47">
        <v>2</v>
      </c>
      <c r="F40" s="47">
        <v>1</v>
      </c>
      <c r="G40" s="33"/>
      <c r="H40" s="32">
        <v>8</v>
      </c>
      <c r="I40" s="32"/>
      <c r="J40" s="47">
        <v>5</v>
      </c>
      <c r="K40" s="47">
        <v>2</v>
      </c>
      <c r="L40" s="47">
        <v>1</v>
      </c>
      <c r="M40" s="33"/>
      <c r="N40" s="32">
        <v>10</v>
      </c>
      <c r="O40" s="3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3.5" customHeight="1" x14ac:dyDescent="0.3">
      <c r="A41" s="13"/>
      <c r="B41" s="26" t="s">
        <v>145</v>
      </c>
      <c r="C41" s="39"/>
      <c r="D41" s="130">
        <v>26</v>
      </c>
      <c r="E41" s="131"/>
      <c r="F41" s="131"/>
      <c r="G41" s="131"/>
      <c r="H41" s="40">
        <f>H40+H25</f>
        <v>30</v>
      </c>
      <c r="I41" s="40"/>
      <c r="J41" s="132">
        <v>27</v>
      </c>
      <c r="K41" s="131"/>
      <c r="L41" s="131"/>
      <c r="M41" s="131"/>
      <c r="N41" s="40">
        <f>N40+N25</f>
        <v>30</v>
      </c>
      <c r="O41" s="4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3.5" customHeight="1" x14ac:dyDescent="0.3">
      <c r="A42" s="7"/>
      <c r="B42" s="27" t="s">
        <v>146</v>
      </c>
      <c r="C42" s="7"/>
      <c r="D42" s="8"/>
      <c r="E42" s="7"/>
      <c r="F42" s="7"/>
      <c r="G42" s="7"/>
      <c r="H42" s="10"/>
      <c r="I42" s="10"/>
      <c r="J42" s="10"/>
      <c r="K42" s="7"/>
      <c r="L42" s="7"/>
      <c r="M42" s="7"/>
      <c r="N42" s="7"/>
      <c r="O42" s="10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1.25" customHeight="1" x14ac:dyDescent="0.3">
      <c r="A43" s="7"/>
      <c r="B43" s="11" t="s">
        <v>128</v>
      </c>
      <c r="C43" s="7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3">
      <c r="A44" s="7"/>
      <c r="B44" s="12" t="s">
        <v>130</v>
      </c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3">
      <c r="A45" s="1"/>
      <c r="B45" s="1"/>
      <c r="C45" s="1"/>
      <c r="D45" s="1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15" customFormat="1" ht="12.75" customHeight="1" x14ac:dyDescent="0.3">
      <c r="A46" s="1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15" customFormat="1" ht="12.75" customHeight="1" x14ac:dyDescent="0.3">
      <c r="A47" s="7"/>
      <c r="B47" s="20" t="s">
        <v>21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2.75" customHeight="1" x14ac:dyDescent="0.3">
      <c r="A48" s="2"/>
      <c r="B48" s="57" t="s">
        <v>125</v>
      </c>
      <c r="C48" s="13" t="s">
        <v>29</v>
      </c>
      <c r="D48" s="17"/>
      <c r="E48" s="17">
        <v>2</v>
      </c>
      <c r="F48" s="31"/>
      <c r="G48" s="31" t="s">
        <v>81</v>
      </c>
      <c r="H48" s="31">
        <v>2</v>
      </c>
      <c r="I48" s="105">
        <v>1</v>
      </c>
      <c r="J48" s="68"/>
      <c r="K48" s="68"/>
      <c r="L48" s="68"/>
      <c r="M48" s="68"/>
      <c r="N48" s="68"/>
      <c r="O48" s="18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3">
      <c r="A49" s="2"/>
      <c r="B49" s="97" t="s">
        <v>127</v>
      </c>
      <c r="C49" s="98" t="s">
        <v>29</v>
      </c>
      <c r="D49" s="95"/>
      <c r="E49" s="95">
        <v>2</v>
      </c>
      <c r="F49" s="95"/>
      <c r="G49" s="100" t="s">
        <v>14</v>
      </c>
      <c r="H49" s="102">
        <v>1</v>
      </c>
      <c r="I49" s="105">
        <v>1</v>
      </c>
      <c r="J49" s="68"/>
      <c r="K49" s="68"/>
      <c r="L49" s="68"/>
      <c r="M49" s="68"/>
      <c r="N49" s="68"/>
      <c r="O49" s="18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65" customHeight="1" x14ac:dyDescent="0.3">
      <c r="A50" s="2"/>
      <c r="B50" s="57" t="s">
        <v>125</v>
      </c>
      <c r="C50" s="13" t="s">
        <v>57</v>
      </c>
      <c r="D50" s="19"/>
      <c r="E50" s="19"/>
      <c r="F50" s="19"/>
      <c r="G50" s="19"/>
      <c r="H50" s="19"/>
      <c r="I50" s="106"/>
      <c r="J50" s="68"/>
      <c r="K50" s="68">
        <v>2</v>
      </c>
      <c r="L50" s="68"/>
      <c r="M50" s="68" t="s">
        <v>81</v>
      </c>
      <c r="N50" s="68">
        <v>2</v>
      </c>
      <c r="O50" s="104">
        <v>1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3" x14ac:dyDescent="0.3">
      <c r="B51" s="97" t="s">
        <v>127</v>
      </c>
      <c r="C51" s="98" t="s">
        <v>29</v>
      </c>
      <c r="D51" s="95"/>
      <c r="E51" s="95"/>
      <c r="F51" s="95"/>
      <c r="G51" s="99"/>
      <c r="H51" s="95"/>
      <c r="I51" s="99"/>
      <c r="J51" s="96"/>
      <c r="K51" s="103">
        <v>2</v>
      </c>
      <c r="L51" s="96"/>
      <c r="M51" s="101" t="s">
        <v>14</v>
      </c>
      <c r="N51" s="103">
        <v>1</v>
      </c>
      <c r="O51" s="100">
        <v>1</v>
      </c>
    </row>
    <row r="52" spans="1:27" ht="15.75" customHeight="1" x14ac:dyDescent="0.3">
      <c r="B52" s="45" t="s">
        <v>79</v>
      </c>
    </row>
    <row r="53" spans="1:27" ht="15.75" customHeight="1" x14ac:dyDescent="0.3">
      <c r="B53" s="45" t="s">
        <v>59</v>
      </c>
    </row>
    <row r="54" spans="1:27" ht="15.75" customHeight="1" x14ac:dyDescent="0.3">
      <c r="B54" s="45" t="s">
        <v>63</v>
      </c>
    </row>
    <row r="55" spans="1:27" ht="15.75" customHeight="1" x14ac:dyDescent="0.3">
      <c r="B55" s="45" t="s">
        <v>70</v>
      </c>
    </row>
    <row r="56" spans="1:27" ht="15.75" customHeight="1" x14ac:dyDescent="0.25"/>
    <row r="57" spans="1:27" ht="12.75" customHeight="1" x14ac:dyDescent="0.3">
      <c r="A57" s="2"/>
      <c r="B57" s="6" t="s">
        <v>0</v>
      </c>
      <c r="C57" s="6" t="s">
        <v>1</v>
      </c>
      <c r="D57" s="2"/>
      <c r="E57" s="2"/>
      <c r="F57" s="2"/>
      <c r="G57" s="2"/>
      <c r="H57" s="2"/>
      <c r="I57" s="2"/>
      <c r="J57" s="133" t="s">
        <v>3</v>
      </c>
      <c r="K57" s="134"/>
      <c r="L57" s="134"/>
      <c r="M57" s="134"/>
      <c r="N57" s="134"/>
      <c r="O57" s="134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B58" s="21" t="s">
        <v>76</v>
      </c>
      <c r="C58" s="21" t="s">
        <v>77</v>
      </c>
      <c r="J58" s="21" t="s">
        <v>78</v>
      </c>
    </row>
    <row r="59" spans="1:27" ht="15.75" customHeight="1" x14ac:dyDescent="0.25"/>
    <row r="60" spans="1:27" ht="15.75" customHeight="1" x14ac:dyDescent="0.25"/>
    <row r="61" spans="1:27" ht="15.75" customHeight="1" x14ac:dyDescent="0.25"/>
    <row r="62" spans="1:27" ht="15.75" customHeight="1" x14ac:dyDescent="0.25"/>
    <row r="63" spans="1:27" ht="15.75" customHeight="1" x14ac:dyDescent="0.25"/>
    <row r="64" spans="1:2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" customHeight="1" x14ac:dyDescent="0.25"/>
    <row r="918" ht="15" customHeight="1" x14ac:dyDescent="0.25"/>
  </sheetData>
  <mergeCells count="91">
    <mergeCell ref="G30:G31"/>
    <mergeCell ref="H30:H31"/>
    <mergeCell ref="O38:O39"/>
    <mergeCell ref="J32:J33"/>
    <mergeCell ref="N32:N33"/>
    <mergeCell ref="M32:M33"/>
    <mergeCell ref="O32:O33"/>
    <mergeCell ref="O34:O35"/>
    <mergeCell ref="M34:M35"/>
    <mergeCell ref="N34:N35"/>
    <mergeCell ref="H34:H35"/>
    <mergeCell ref="I32:I33"/>
    <mergeCell ref="O30:O31"/>
    <mergeCell ref="O36:O37"/>
    <mergeCell ref="I30:I31"/>
    <mergeCell ref="L36:L37"/>
    <mergeCell ref="D13:F13"/>
    <mergeCell ref="J13:L13"/>
    <mergeCell ref="D26:H26"/>
    <mergeCell ref="J26:O26"/>
    <mergeCell ref="A28:A29"/>
    <mergeCell ref="C28:C29"/>
    <mergeCell ref="M28:M29"/>
    <mergeCell ref="K28:K29"/>
    <mergeCell ref="L28:L29"/>
    <mergeCell ref="D28:D29"/>
    <mergeCell ref="E28:E29"/>
    <mergeCell ref="F28:F29"/>
    <mergeCell ref="G28:G29"/>
    <mergeCell ref="H28:H29"/>
    <mergeCell ref="O28:O29"/>
    <mergeCell ref="I28:I29"/>
    <mergeCell ref="J28:J29"/>
    <mergeCell ref="N28:N29"/>
    <mergeCell ref="K30:K31"/>
    <mergeCell ref="L30:L31"/>
    <mergeCell ref="M30:M31"/>
    <mergeCell ref="N30:N31"/>
    <mergeCell ref="J30:J31"/>
    <mergeCell ref="J57:O57"/>
    <mergeCell ref="D32:D33"/>
    <mergeCell ref="E32:E33"/>
    <mergeCell ref="F32:F33"/>
    <mergeCell ref="K34:K35"/>
    <mergeCell ref="L34:L35"/>
    <mergeCell ref="I34:I35"/>
    <mergeCell ref="J34:J35"/>
    <mergeCell ref="K32:K33"/>
    <mergeCell ref="L32:L33"/>
    <mergeCell ref="G32:G33"/>
    <mergeCell ref="H32:H33"/>
    <mergeCell ref="G34:G35"/>
    <mergeCell ref="F38:F39"/>
    <mergeCell ref="G38:G39"/>
    <mergeCell ref="H38:H39"/>
    <mergeCell ref="D41:G41"/>
    <mergeCell ref="J41:M41"/>
    <mergeCell ref="N38:N39"/>
    <mergeCell ref="C38:C39"/>
    <mergeCell ref="D34:D35"/>
    <mergeCell ref="E34:E35"/>
    <mergeCell ref="F34:F35"/>
    <mergeCell ref="D36:D37"/>
    <mergeCell ref="E36:E37"/>
    <mergeCell ref="F36:F37"/>
    <mergeCell ref="C36:C37"/>
    <mergeCell ref="I38:I39"/>
    <mergeCell ref="J38:J39"/>
    <mergeCell ref="K38:K39"/>
    <mergeCell ref="L38:L39"/>
    <mergeCell ref="M38:M39"/>
    <mergeCell ref="E38:E39"/>
    <mergeCell ref="D30:D31"/>
    <mergeCell ref="E30:E31"/>
    <mergeCell ref="F30:F31"/>
    <mergeCell ref="A34:A35"/>
    <mergeCell ref="A30:A31"/>
    <mergeCell ref="A32:A33"/>
    <mergeCell ref="C30:C31"/>
    <mergeCell ref="C32:C33"/>
    <mergeCell ref="C34:C35"/>
    <mergeCell ref="A36:A37"/>
    <mergeCell ref="A38:A39"/>
    <mergeCell ref="D38:D39"/>
    <mergeCell ref="M36:M37"/>
    <mergeCell ref="N36:N37"/>
    <mergeCell ref="G36:G37"/>
    <mergeCell ref="H36:H37"/>
    <mergeCell ref="I36:I37"/>
    <mergeCell ref="J36:J37"/>
    <mergeCell ref="K36:K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21"/>
  <sheetViews>
    <sheetView workbookViewId="0">
      <selection activeCell="A9" sqref="A9"/>
    </sheetView>
  </sheetViews>
  <sheetFormatPr defaultColWidth="14.453125" defaultRowHeight="12.5" x14ac:dyDescent="0.25"/>
  <cols>
    <col min="1" max="1" width="3.36328125" customWidth="1"/>
    <col min="2" max="2" width="62.36328125" customWidth="1"/>
    <col min="3" max="3" width="14.6328125" customWidth="1"/>
    <col min="4" max="6" width="3.6328125" customWidth="1"/>
    <col min="7" max="7" width="11.1796875" customWidth="1"/>
    <col min="8" max="9" width="8.6328125" customWidth="1"/>
    <col min="10" max="10" width="4.6328125" customWidth="1"/>
    <col min="11" max="12" width="3.6328125" customWidth="1"/>
    <col min="13" max="13" width="10.81640625" customWidth="1"/>
    <col min="14" max="15" width="8.6328125" customWidth="1"/>
    <col min="16" max="16" width="10.6328125" customWidth="1"/>
    <col min="17" max="27" width="8.6328125" customWidth="1"/>
  </cols>
  <sheetData>
    <row r="1" spans="1:27" ht="12.75" customHeight="1" x14ac:dyDescent="0.3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3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5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3">
      <c r="A4" s="2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3">
      <c r="A5" s="2" t="s">
        <v>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3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3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" customHeight="1" x14ac:dyDescent="0.4">
      <c r="A9" s="4" t="s">
        <v>155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" customHeight="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x14ac:dyDescent="0.3">
      <c r="A12" s="41"/>
      <c r="B12" s="35"/>
      <c r="C12" s="41"/>
      <c r="D12" s="34" t="s">
        <v>2</v>
      </c>
      <c r="E12" s="34"/>
      <c r="F12" s="34"/>
      <c r="G12" s="34"/>
      <c r="H12" s="34"/>
      <c r="I12" s="34"/>
      <c r="J12" s="34" t="s">
        <v>4</v>
      </c>
      <c r="K12" s="34"/>
      <c r="L12" s="34"/>
      <c r="M12" s="34"/>
      <c r="N12" s="34"/>
      <c r="O12" s="3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3.5" customHeight="1" x14ac:dyDescent="0.3">
      <c r="A13" s="42" t="s">
        <v>5</v>
      </c>
      <c r="B13" s="34" t="s">
        <v>20</v>
      </c>
      <c r="C13" s="42" t="s">
        <v>6</v>
      </c>
      <c r="D13" s="135" t="s">
        <v>7</v>
      </c>
      <c r="E13" s="136"/>
      <c r="F13" s="136"/>
      <c r="G13" s="42" t="s">
        <v>8</v>
      </c>
      <c r="H13" s="42" t="s">
        <v>9</v>
      </c>
      <c r="I13" s="42" t="s">
        <v>19</v>
      </c>
      <c r="J13" s="135" t="s">
        <v>7</v>
      </c>
      <c r="K13" s="136"/>
      <c r="L13" s="136"/>
      <c r="M13" s="42" t="s">
        <v>8</v>
      </c>
      <c r="N13" s="42" t="s">
        <v>9</v>
      </c>
      <c r="O13" s="42" t="s">
        <v>19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3.5" customHeight="1" x14ac:dyDescent="0.3">
      <c r="A14" s="42" t="s">
        <v>10</v>
      </c>
      <c r="B14" s="35"/>
      <c r="C14" s="42" t="s">
        <v>53</v>
      </c>
      <c r="D14" s="34" t="s">
        <v>11</v>
      </c>
      <c r="E14" s="34" t="s">
        <v>12</v>
      </c>
      <c r="F14" s="34" t="s">
        <v>13</v>
      </c>
      <c r="G14" s="42" t="s">
        <v>14</v>
      </c>
      <c r="H14" s="42" t="s">
        <v>15</v>
      </c>
      <c r="I14" s="42" t="s">
        <v>58</v>
      </c>
      <c r="J14" s="34" t="s">
        <v>11</v>
      </c>
      <c r="K14" s="34" t="s">
        <v>12</v>
      </c>
      <c r="L14" s="34" t="s">
        <v>13</v>
      </c>
      <c r="M14" s="42" t="s">
        <v>14</v>
      </c>
      <c r="N14" s="42" t="s">
        <v>15</v>
      </c>
      <c r="O14" s="42" t="s">
        <v>58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5" x14ac:dyDescent="0.25">
      <c r="A15" s="37">
        <v>1</v>
      </c>
      <c r="B15" s="56" t="s">
        <v>39</v>
      </c>
      <c r="C15" s="38" t="s">
        <v>54</v>
      </c>
      <c r="D15" s="50">
        <v>2</v>
      </c>
      <c r="E15" s="50"/>
      <c r="F15" s="50">
        <v>1</v>
      </c>
      <c r="G15" s="50" t="s">
        <v>81</v>
      </c>
      <c r="H15" s="50">
        <v>4</v>
      </c>
      <c r="I15" s="51">
        <v>1</v>
      </c>
      <c r="J15" s="61"/>
      <c r="K15" s="61"/>
      <c r="L15" s="61"/>
      <c r="M15" s="61"/>
      <c r="N15" s="61"/>
      <c r="O15" s="5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5" x14ac:dyDescent="0.25">
      <c r="A16" s="37">
        <v>2</v>
      </c>
      <c r="B16" s="56" t="s">
        <v>40</v>
      </c>
      <c r="C16" s="38" t="s">
        <v>55</v>
      </c>
      <c r="D16" s="50">
        <v>2</v>
      </c>
      <c r="E16" s="50"/>
      <c r="F16" s="50">
        <v>2</v>
      </c>
      <c r="G16" s="50" t="s">
        <v>80</v>
      </c>
      <c r="H16" s="50">
        <v>5</v>
      </c>
      <c r="I16" s="51">
        <v>1</v>
      </c>
      <c r="J16" s="61"/>
      <c r="K16" s="61"/>
      <c r="L16" s="61"/>
      <c r="M16" s="61"/>
      <c r="N16" s="61"/>
      <c r="O16" s="5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5" x14ac:dyDescent="0.25">
      <c r="A17" s="37">
        <v>3</v>
      </c>
      <c r="B17" s="56" t="s">
        <v>41</v>
      </c>
      <c r="C17" s="38" t="s">
        <v>55</v>
      </c>
      <c r="D17" s="50">
        <v>2</v>
      </c>
      <c r="E17" s="50"/>
      <c r="F17" s="50">
        <v>1</v>
      </c>
      <c r="G17" s="50" t="s">
        <v>80</v>
      </c>
      <c r="H17" s="50">
        <v>4</v>
      </c>
      <c r="I17" s="51">
        <v>1</v>
      </c>
      <c r="J17" s="61"/>
      <c r="K17" s="61"/>
      <c r="L17" s="61"/>
      <c r="M17" s="61"/>
      <c r="N17" s="61"/>
      <c r="O17" s="5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5" x14ac:dyDescent="0.25">
      <c r="A18" s="37">
        <v>4</v>
      </c>
      <c r="B18" s="56" t="s">
        <v>75</v>
      </c>
      <c r="C18" s="38" t="s">
        <v>55</v>
      </c>
      <c r="D18" s="50">
        <v>2</v>
      </c>
      <c r="E18" s="50">
        <v>2</v>
      </c>
      <c r="F18" s="50"/>
      <c r="G18" s="50" t="s">
        <v>81</v>
      </c>
      <c r="H18" s="50">
        <v>3</v>
      </c>
      <c r="I18" s="51">
        <v>1</v>
      </c>
      <c r="J18" s="61"/>
      <c r="K18" s="61"/>
      <c r="L18" s="61"/>
      <c r="M18" s="61"/>
      <c r="N18" s="61"/>
      <c r="O18" s="5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5" x14ac:dyDescent="0.25">
      <c r="A19" s="37">
        <v>5</v>
      </c>
      <c r="B19" s="56" t="s">
        <v>44</v>
      </c>
      <c r="C19" s="38" t="s">
        <v>56</v>
      </c>
      <c r="D19" s="50">
        <v>2</v>
      </c>
      <c r="E19" s="50">
        <v>2</v>
      </c>
      <c r="F19" s="50"/>
      <c r="G19" s="50" t="s">
        <v>81</v>
      </c>
      <c r="H19" s="50">
        <v>4</v>
      </c>
      <c r="I19" s="51">
        <v>1</v>
      </c>
      <c r="J19" s="61"/>
      <c r="K19" s="61"/>
      <c r="L19" s="61"/>
      <c r="M19" s="61"/>
      <c r="N19" s="61"/>
      <c r="O19" s="5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5" x14ac:dyDescent="0.25">
      <c r="A20" s="37">
        <v>6</v>
      </c>
      <c r="B20" s="56" t="s">
        <v>45</v>
      </c>
      <c r="C20" s="38" t="s">
        <v>56</v>
      </c>
      <c r="D20" s="50">
        <v>1</v>
      </c>
      <c r="E20" s="50"/>
      <c r="F20" s="50">
        <v>1</v>
      </c>
      <c r="G20" s="50" t="s">
        <v>14</v>
      </c>
      <c r="H20" s="50">
        <v>3</v>
      </c>
      <c r="I20" s="51">
        <v>1</v>
      </c>
      <c r="J20" s="61"/>
      <c r="K20" s="61"/>
      <c r="L20" s="61"/>
      <c r="M20" s="61"/>
      <c r="N20" s="61"/>
      <c r="O20" s="5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5" x14ac:dyDescent="0.25">
      <c r="A21" s="37">
        <v>7</v>
      </c>
      <c r="B21" s="56" t="s">
        <v>46</v>
      </c>
      <c r="C21" s="38" t="s">
        <v>56</v>
      </c>
      <c r="D21" s="50">
        <v>2</v>
      </c>
      <c r="E21" s="50"/>
      <c r="F21" s="50">
        <v>2</v>
      </c>
      <c r="G21" s="50" t="s">
        <v>80</v>
      </c>
      <c r="H21" s="50">
        <v>4</v>
      </c>
      <c r="I21" s="51">
        <v>1</v>
      </c>
      <c r="J21" s="61"/>
      <c r="K21" s="61"/>
      <c r="L21" s="61"/>
      <c r="M21" s="61"/>
      <c r="N21" s="61"/>
      <c r="O21" s="5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65" customHeight="1" x14ac:dyDescent="0.25">
      <c r="A22" s="37">
        <v>8</v>
      </c>
      <c r="B22" s="56" t="s">
        <v>42</v>
      </c>
      <c r="C22" s="38" t="s">
        <v>55</v>
      </c>
      <c r="D22" s="50"/>
      <c r="E22" s="50"/>
      <c r="F22" s="50"/>
      <c r="G22" s="50"/>
      <c r="H22" s="50"/>
      <c r="I22" s="51"/>
      <c r="J22" s="61">
        <v>2</v>
      </c>
      <c r="K22" s="61">
        <v>1</v>
      </c>
      <c r="L22" s="61"/>
      <c r="M22" s="61" t="s">
        <v>80</v>
      </c>
      <c r="N22" s="61">
        <v>5</v>
      </c>
      <c r="O22" s="51">
        <v>1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5" x14ac:dyDescent="0.25">
      <c r="A23" s="37">
        <v>9</v>
      </c>
      <c r="B23" s="56" t="s">
        <v>43</v>
      </c>
      <c r="C23" s="38" t="s">
        <v>55</v>
      </c>
      <c r="D23" s="50"/>
      <c r="E23" s="50"/>
      <c r="F23" s="50"/>
      <c r="G23" s="50"/>
      <c r="H23" s="50"/>
      <c r="I23" s="51"/>
      <c r="J23" s="61">
        <v>2</v>
      </c>
      <c r="K23" s="61"/>
      <c r="L23" s="61">
        <v>1</v>
      </c>
      <c r="M23" s="61" t="s">
        <v>80</v>
      </c>
      <c r="N23" s="61">
        <v>4</v>
      </c>
      <c r="O23" s="51">
        <v>1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5" x14ac:dyDescent="0.25">
      <c r="A24" s="37">
        <v>10</v>
      </c>
      <c r="B24" s="56" t="s">
        <v>47</v>
      </c>
      <c r="C24" s="38" t="s">
        <v>56</v>
      </c>
      <c r="D24" s="50"/>
      <c r="E24" s="50"/>
      <c r="F24" s="50"/>
      <c r="G24" s="50"/>
      <c r="H24" s="50"/>
      <c r="I24" s="51"/>
      <c r="J24" s="61">
        <v>1</v>
      </c>
      <c r="K24" s="61">
        <v>1</v>
      </c>
      <c r="L24" s="61"/>
      <c r="M24" s="61" t="s">
        <v>81</v>
      </c>
      <c r="N24" s="61">
        <v>4</v>
      </c>
      <c r="O24" s="51">
        <v>1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5" x14ac:dyDescent="0.25">
      <c r="A25" s="37">
        <v>11</v>
      </c>
      <c r="B25" s="56" t="s">
        <v>48</v>
      </c>
      <c r="C25" s="38" t="s">
        <v>56</v>
      </c>
      <c r="D25" s="50"/>
      <c r="E25" s="50"/>
      <c r="F25" s="50"/>
      <c r="G25" s="50"/>
      <c r="H25" s="50"/>
      <c r="I25" s="51"/>
      <c r="J25" s="61">
        <v>2</v>
      </c>
      <c r="K25" s="61"/>
      <c r="L25" s="61">
        <v>2</v>
      </c>
      <c r="M25" s="61" t="s">
        <v>81</v>
      </c>
      <c r="N25" s="61">
        <v>4</v>
      </c>
      <c r="O25" s="51">
        <v>1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5" x14ac:dyDescent="0.25">
      <c r="A26" s="37">
        <v>12</v>
      </c>
      <c r="B26" s="56" t="s">
        <v>49</v>
      </c>
      <c r="C26" s="38" t="s">
        <v>56</v>
      </c>
      <c r="D26" s="50"/>
      <c r="E26" s="50"/>
      <c r="F26" s="50"/>
      <c r="G26" s="50"/>
      <c r="H26" s="50"/>
      <c r="I26" s="51"/>
      <c r="J26" s="61">
        <v>1</v>
      </c>
      <c r="K26" s="61"/>
      <c r="L26" s="61">
        <v>2</v>
      </c>
      <c r="M26" s="61" t="s">
        <v>80</v>
      </c>
      <c r="N26" s="61">
        <v>5</v>
      </c>
      <c r="O26" s="51">
        <v>1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3.75" customHeight="1" x14ac:dyDescent="0.25">
      <c r="A27" s="37">
        <v>13</v>
      </c>
      <c r="B27" s="56" t="s">
        <v>72</v>
      </c>
      <c r="C27" s="38" t="s">
        <v>56</v>
      </c>
      <c r="D27" s="50"/>
      <c r="E27" s="50"/>
      <c r="F27" s="50"/>
      <c r="G27" s="50"/>
      <c r="H27" s="50"/>
      <c r="I27" s="51"/>
      <c r="J27" s="61"/>
      <c r="K27" s="61">
        <v>4</v>
      </c>
      <c r="L27" s="61"/>
      <c r="M27" s="61" t="s">
        <v>14</v>
      </c>
      <c r="N27" s="61">
        <v>4</v>
      </c>
      <c r="O27" s="51">
        <v>1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3.5" customHeight="1" x14ac:dyDescent="0.35">
      <c r="A28" s="25"/>
      <c r="B28" s="39"/>
      <c r="C28" s="39"/>
      <c r="D28" s="64">
        <f>SUM(D15:D27)</f>
        <v>13</v>
      </c>
      <c r="E28" s="64">
        <f>SUM(E15:E27)</f>
        <v>4</v>
      </c>
      <c r="F28" s="64">
        <f>SUM(F15:F27)</f>
        <v>7</v>
      </c>
      <c r="G28" s="52"/>
      <c r="H28" s="53">
        <v>27</v>
      </c>
      <c r="I28" s="53"/>
      <c r="J28" s="64">
        <f t="shared" ref="J28:L28" si="0">SUM(J15:J27)</f>
        <v>8</v>
      </c>
      <c r="K28" s="64">
        <v>6</v>
      </c>
      <c r="L28" s="64">
        <f t="shared" si="0"/>
        <v>5</v>
      </c>
      <c r="M28" s="52"/>
      <c r="N28" s="53">
        <v>26</v>
      </c>
      <c r="O28" s="53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3.5" customHeight="1" x14ac:dyDescent="0.35">
      <c r="A29" s="25" t="s">
        <v>131</v>
      </c>
      <c r="B29" s="43"/>
      <c r="C29" s="39"/>
      <c r="D29" s="139">
        <v>24</v>
      </c>
      <c r="E29" s="140"/>
      <c r="F29" s="140"/>
      <c r="G29" s="140"/>
      <c r="H29" s="140"/>
      <c r="I29" s="52"/>
      <c r="J29" s="141">
        <v>19</v>
      </c>
      <c r="K29" s="141"/>
      <c r="L29" s="141"/>
      <c r="M29" s="141"/>
      <c r="N29" s="141"/>
      <c r="O29" s="14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3.5" customHeight="1" x14ac:dyDescent="0.35">
      <c r="A30" s="34"/>
      <c r="B30" s="44" t="s">
        <v>62</v>
      </c>
      <c r="C30" s="35"/>
      <c r="D30" s="62"/>
      <c r="E30" s="62"/>
      <c r="F30" s="62"/>
      <c r="G30" s="62"/>
      <c r="H30" s="62"/>
      <c r="I30" s="62"/>
      <c r="J30" s="63"/>
      <c r="K30" s="63"/>
      <c r="L30" s="63"/>
      <c r="M30" s="62"/>
      <c r="N30" s="62"/>
      <c r="O30" s="62"/>
      <c r="P30" s="2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3.25" customHeight="1" x14ac:dyDescent="0.25">
      <c r="A31" s="125">
        <v>1</v>
      </c>
      <c r="B31" s="117" t="s">
        <v>73</v>
      </c>
      <c r="C31" s="145" t="s">
        <v>56</v>
      </c>
      <c r="D31" s="142">
        <v>1</v>
      </c>
      <c r="E31" s="142">
        <v>1</v>
      </c>
      <c r="F31" s="142"/>
      <c r="G31" s="142" t="s">
        <v>80</v>
      </c>
      <c r="H31" s="142">
        <v>3</v>
      </c>
      <c r="I31" s="143">
        <v>1</v>
      </c>
      <c r="J31" s="138"/>
      <c r="K31" s="138"/>
      <c r="L31" s="138"/>
      <c r="M31" s="138"/>
      <c r="N31" s="138"/>
      <c r="O31" s="143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5">
      <c r="A32" s="125"/>
      <c r="B32" s="56" t="s">
        <v>74</v>
      </c>
      <c r="C32" s="145"/>
      <c r="D32" s="142"/>
      <c r="E32" s="142"/>
      <c r="F32" s="142"/>
      <c r="G32" s="142"/>
      <c r="H32" s="142"/>
      <c r="I32" s="143"/>
      <c r="J32" s="138"/>
      <c r="K32" s="138"/>
      <c r="L32" s="138"/>
      <c r="M32" s="138"/>
      <c r="N32" s="138"/>
      <c r="O32" s="143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1.25" customHeight="1" x14ac:dyDescent="0.25">
      <c r="A33" s="144">
        <v>2</v>
      </c>
      <c r="B33" s="56" t="s">
        <v>132</v>
      </c>
      <c r="C33" s="145" t="s">
        <v>56</v>
      </c>
      <c r="D33" s="142"/>
      <c r="E33" s="142"/>
      <c r="F33" s="142"/>
      <c r="G33" s="142"/>
      <c r="H33" s="142"/>
      <c r="I33" s="143"/>
      <c r="J33" s="138">
        <v>2</v>
      </c>
      <c r="K33" s="138">
        <v>2</v>
      </c>
      <c r="L33" s="138"/>
      <c r="M33" s="138" t="s">
        <v>80</v>
      </c>
      <c r="N33" s="138">
        <v>4</v>
      </c>
      <c r="O33" s="143">
        <v>1</v>
      </c>
      <c r="P33" s="2"/>
      <c r="Q33" s="2" t="s">
        <v>16</v>
      </c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" customHeight="1" x14ac:dyDescent="0.25">
      <c r="A34" s="144"/>
      <c r="B34" s="115" t="s">
        <v>134</v>
      </c>
      <c r="C34" s="145"/>
      <c r="D34" s="142"/>
      <c r="E34" s="142"/>
      <c r="F34" s="142"/>
      <c r="G34" s="142"/>
      <c r="H34" s="142"/>
      <c r="I34" s="143"/>
      <c r="J34" s="138"/>
      <c r="K34" s="138"/>
      <c r="L34" s="138"/>
      <c r="M34" s="138"/>
      <c r="N34" s="138"/>
      <c r="O34" s="14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3.5" customHeight="1" x14ac:dyDescent="0.35">
      <c r="A35" s="28"/>
      <c r="B35" s="29"/>
      <c r="C35" s="30"/>
      <c r="D35" s="64">
        <v>1</v>
      </c>
      <c r="E35" s="65">
        <v>1</v>
      </c>
      <c r="F35" s="52"/>
      <c r="G35" s="66"/>
      <c r="H35" s="67">
        <v>3</v>
      </c>
      <c r="I35" s="67"/>
      <c r="J35" s="64">
        <v>2</v>
      </c>
      <c r="K35" s="64">
        <v>2</v>
      </c>
      <c r="L35" s="64"/>
      <c r="M35" s="66"/>
      <c r="N35" s="67">
        <v>4</v>
      </c>
      <c r="O35" s="6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" customHeight="1" x14ac:dyDescent="0.35">
      <c r="A36" s="13"/>
      <c r="B36" s="26" t="s">
        <v>135</v>
      </c>
      <c r="C36" s="39"/>
      <c r="D36" s="139">
        <v>26</v>
      </c>
      <c r="E36" s="140"/>
      <c r="F36" s="140"/>
      <c r="G36" s="140"/>
      <c r="H36" s="53">
        <f>H35+H28</f>
        <v>30</v>
      </c>
      <c r="I36" s="53"/>
      <c r="J36" s="141">
        <v>23</v>
      </c>
      <c r="K36" s="140"/>
      <c r="L36" s="140"/>
      <c r="M36" s="140"/>
      <c r="N36" s="53">
        <f>N35+N28</f>
        <v>30</v>
      </c>
      <c r="O36" s="53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3.5" customHeight="1" x14ac:dyDescent="0.3">
      <c r="A37" s="7"/>
      <c r="B37" s="27" t="s">
        <v>141</v>
      </c>
      <c r="C37" s="7"/>
      <c r="D37" s="8"/>
      <c r="E37" s="9"/>
      <c r="F37" s="9"/>
      <c r="G37" s="9"/>
      <c r="H37" s="10"/>
      <c r="I37" s="10"/>
      <c r="J37" s="10"/>
      <c r="K37" s="9"/>
      <c r="L37" s="9"/>
      <c r="M37" s="9"/>
      <c r="N37" s="9"/>
      <c r="O37" s="10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3">
      <c r="A38" s="7"/>
      <c r="B38" s="11" t="s">
        <v>142</v>
      </c>
      <c r="C38" s="7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" customHeight="1" x14ac:dyDescent="0.3">
      <c r="A39" s="7"/>
      <c r="B39" s="12" t="s">
        <v>143</v>
      </c>
      <c r="C39" s="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3.25" customHeight="1" x14ac:dyDescent="0.3">
      <c r="A40" s="7"/>
      <c r="B40" s="72"/>
      <c r="C40" s="7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1.4" customHeight="1" x14ac:dyDescent="0.25">
      <c r="A42" s="2"/>
      <c r="B42" s="73" t="s">
        <v>24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3">
      <c r="A43" s="2"/>
      <c r="B43" s="58" t="s">
        <v>22</v>
      </c>
      <c r="C43" s="14"/>
      <c r="D43" s="76"/>
      <c r="E43" s="17"/>
      <c r="F43" s="17"/>
      <c r="G43" s="17"/>
      <c r="H43" s="17"/>
      <c r="I43" s="17"/>
      <c r="J43" s="69"/>
      <c r="K43" s="69"/>
      <c r="L43" s="69"/>
      <c r="M43" s="69"/>
      <c r="N43" s="69" t="s">
        <v>23</v>
      </c>
      <c r="O43" s="75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3">
      <c r="A44" s="1"/>
      <c r="B44" s="1"/>
      <c r="C44" s="1"/>
      <c r="D44" s="1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15" customFormat="1" ht="12.75" customHeight="1" x14ac:dyDescent="0.3">
      <c r="A45" s="1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15" customFormat="1" ht="12.75" customHeight="1" x14ac:dyDescent="0.3">
      <c r="A46" s="7"/>
      <c r="B46" s="11" t="s">
        <v>21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2.75" customHeight="1" x14ac:dyDescent="0.35">
      <c r="A47" s="2"/>
      <c r="B47" s="57" t="s">
        <v>50</v>
      </c>
      <c r="C47" s="13" t="s">
        <v>56</v>
      </c>
      <c r="D47" s="60">
        <v>1</v>
      </c>
      <c r="E47" s="60">
        <v>1</v>
      </c>
      <c r="F47" s="60"/>
      <c r="G47" s="71" t="s">
        <v>14</v>
      </c>
      <c r="H47" s="60">
        <v>2</v>
      </c>
      <c r="I47" s="59">
        <v>1</v>
      </c>
      <c r="J47" s="69"/>
      <c r="K47" s="69"/>
      <c r="L47" s="69"/>
      <c r="M47" s="69"/>
      <c r="N47" s="69"/>
      <c r="O47" s="1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35">
      <c r="A48" s="2"/>
      <c r="B48" s="57" t="s">
        <v>125</v>
      </c>
      <c r="C48" s="13" t="s">
        <v>29</v>
      </c>
      <c r="D48" s="60"/>
      <c r="E48" s="60">
        <v>2</v>
      </c>
      <c r="F48" s="60"/>
      <c r="G48" s="71" t="s">
        <v>81</v>
      </c>
      <c r="H48" s="60">
        <v>2</v>
      </c>
      <c r="I48" s="59">
        <v>1</v>
      </c>
      <c r="J48" s="69"/>
      <c r="K48" s="69"/>
      <c r="L48" s="69"/>
      <c r="M48" s="69"/>
      <c r="N48" s="69"/>
      <c r="O48" s="1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35">
      <c r="A49" s="2"/>
      <c r="B49" s="57" t="s">
        <v>127</v>
      </c>
      <c r="C49" s="13" t="s">
        <v>29</v>
      </c>
      <c r="D49" s="60"/>
      <c r="E49" s="60">
        <v>2</v>
      </c>
      <c r="F49" s="60"/>
      <c r="G49" s="71" t="s">
        <v>14</v>
      </c>
      <c r="H49" s="60">
        <v>1</v>
      </c>
      <c r="I49" s="59">
        <v>1</v>
      </c>
      <c r="J49" s="69"/>
      <c r="K49" s="69"/>
      <c r="L49" s="69"/>
      <c r="M49" s="69"/>
      <c r="N49" s="69"/>
      <c r="O49" s="1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35">
      <c r="A50" s="2"/>
      <c r="B50" s="57" t="s">
        <v>51</v>
      </c>
      <c r="C50" s="13" t="s">
        <v>56</v>
      </c>
      <c r="D50" s="17"/>
      <c r="E50" s="17"/>
      <c r="F50" s="17"/>
      <c r="G50" s="17"/>
      <c r="H50" s="17"/>
      <c r="I50" s="17"/>
      <c r="J50" s="70">
        <v>1</v>
      </c>
      <c r="K50" s="70">
        <v>1</v>
      </c>
      <c r="L50" s="70"/>
      <c r="M50" s="70" t="s">
        <v>14</v>
      </c>
      <c r="N50" s="70">
        <v>2</v>
      </c>
      <c r="O50" s="59">
        <v>1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65" customHeight="1" x14ac:dyDescent="0.3">
      <c r="A51" s="2"/>
      <c r="B51" s="57" t="s">
        <v>52</v>
      </c>
      <c r="C51" s="13" t="s">
        <v>29</v>
      </c>
      <c r="D51" s="19"/>
      <c r="E51" s="19"/>
      <c r="F51" s="19"/>
      <c r="G51" s="19"/>
      <c r="H51" s="19"/>
      <c r="I51" s="18"/>
      <c r="J51" s="68">
        <v>2</v>
      </c>
      <c r="K51" s="68"/>
      <c r="L51" s="68">
        <v>1</v>
      </c>
      <c r="M51" s="68" t="s">
        <v>14</v>
      </c>
      <c r="N51" s="68">
        <v>2</v>
      </c>
      <c r="O51" s="55">
        <v>1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65" customHeight="1" x14ac:dyDescent="0.3">
      <c r="A52" s="2"/>
      <c r="B52" s="57" t="s">
        <v>125</v>
      </c>
      <c r="C52" s="13" t="s">
        <v>29</v>
      </c>
      <c r="D52" s="19"/>
      <c r="E52" s="19"/>
      <c r="F52" s="19"/>
      <c r="G52" s="19"/>
      <c r="H52" s="19"/>
      <c r="I52" s="18"/>
      <c r="J52" s="68"/>
      <c r="K52" s="68">
        <v>2</v>
      </c>
      <c r="L52" s="68"/>
      <c r="M52" s="68" t="s">
        <v>81</v>
      </c>
      <c r="N52" s="68">
        <v>2</v>
      </c>
      <c r="O52" s="55">
        <v>1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3" x14ac:dyDescent="0.3">
      <c r="B53" s="97" t="s">
        <v>127</v>
      </c>
      <c r="C53" s="98" t="s">
        <v>29</v>
      </c>
      <c r="D53" s="95"/>
      <c r="E53" s="95"/>
      <c r="F53" s="95"/>
      <c r="G53" s="99"/>
      <c r="H53" s="95"/>
      <c r="I53" s="99"/>
      <c r="J53" s="96"/>
      <c r="K53" s="103">
        <v>2</v>
      </c>
      <c r="L53" s="96"/>
      <c r="M53" s="101" t="s">
        <v>14</v>
      </c>
      <c r="N53" s="103">
        <v>1</v>
      </c>
      <c r="O53" s="100">
        <v>1</v>
      </c>
    </row>
    <row r="54" spans="1:27" ht="13" x14ac:dyDescent="0.3">
      <c r="B54" s="45" t="s">
        <v>79</v>
      </c>
    </row>
    <row r="55" spans="1:27" ht="13" x14ac:dyDescent="0.3">
      <c r="B55" s="45" t="s">
        <v>59</v>
      </c>
    </row>
    <row r="56" spans="1:27" ht="13" x14ac:dyDescent="0.3">
      <c r="B56" s="45" t="s">
        <v>63</v>
      </c>
    </row>
    <row r="57" spans="1:27" ht="15.75" customHeight="1" x14ac:dyDescent="0.3">
      <c r="B57" s="45" t="s">
        <v>70</v>
      </c>
    </row>
    <row r="58" spans="1:27" ht="15.75" customHeight="1" x14ac:dyDescent="0.25"/>
    <row r="59" spans="1:27" ht="15.75" customHeight="1" x14ac:dyDescent="0.25"/>
    <row r="60" spans="1:27" ht="12.75" customHeight="1" x14ac:dyDescent="0.3">
      <c r="A60" s="2"/>
      <c r="B60" s="6" t="s">
        <v>0</v>
      </c>
      <c r="C60" s="6" t="s">
        <v>1</v>
      </c>
      <c r="D60" s="2"/>
      <c r="E60" s="2"/>
      <c r="F60" s="2"/>
      <c r="G60" s="2"/>
      <c r="H60" s="2"/>
      <c r="I60" s="2"/>
      <c r="J60" s="133" t="s">
        <v>3</v>
      </c>
      <c r="K60" s="134"/>
      <c r="L60" s="134"/>
      <c r="M60" s="134"/>
      <c r="N60" s="134"/>
      <c r="O60" s="13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B61" s="21" t="s">
        <v>76</v>
      </c>
      <c r="C61" s="21" t="s">
        <v>77</v>
      </c>
      <c r="J61" s="21" t="s">
        <v>78</v>
      </c>
    </row>
    <row r="62" spans="1:27" ht="15.75" customHeight="1" x14ac:dyDescent="0.25"/>
    <row r="63" spans="1:27" ht="15.75" customHeight="1" x14ac:dyDescent="0.25"/>
    <row r="64" spans="1:2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" customHeight="1" x14ac:dyDescent="0.25"/>
    <row r="921" ht="15" customHeight="1" x14ac:dyDescent="0.25"/>
  </sheetData>
  <mergeCells count="35">
    <mergeCell ref="D13:F13"/>
    <mergeCell ref="J13:L13"/>
    <mergeCell ref="D29:H29"/>
    <mergeCell ref="J29:O29"/>
    <mergeCell ref="A31:A32"/>
    <mergeCell ref="C31:C32"/>
    <mergeCell ref="K31:K32"/>
    <mergeCell ref="L31:L32"/>
    <mergeCell ref="M31:M32"/>
    <mergeCell ref="N31:N32"/>
    <mergeCell ref="E33:E34"/>
    <mergeCell ref="J33:J34"/>
    <mergeCell ref="K33:K34"/>
    <mergeCell ref="A33:A34"/>
    <mergeCell ref="C33:C34"/>
    <mergeCell ref="F33:F34"/>
    <mergeCell ref="G33:G34"/>
    <mergeCell ref="H33:H34"/>
    <mergeCell ref="I33:I34"/>
    <mergeCell ref="L33:L34"/>
    <mergeCell ref="D36:G36"/>
    <mergeCell ref="J36:M36"/>
    <mergeCell ref="J60:O60"/>
    <mergeCell ref="D31:D32"/>
    <mergeCell ref="E31:E32"/>
    <mergeCell ref="F31:F32"/>
    <mergeCell ref="G31:G32"/>
    <mergeCell ref="H31:H32"/>
    <mergeCell ref="I31:I32"/>
    <mergeCell ref="J31:J32"/>
    <mergeCell ref="M33:M34"/>
    <mergeCell ref="N33:N34"/>
    <mergeCell ref="O33:O34"/>
    <mergeCell ref="O31:O32"/>
    <mergeCell ref="D33:D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6"/>
  <sheetViews>
    <sheetView topLeftCell="A9" workbookViewId="0">
      <selection activeCell="B54" sqref="B54"/>
    </sheetView>
  </sheetViews>
  <sheetFormatPr defaultRowHeight="12.5" x14ac:dyDescent="0.25"/>
  <cols>
    <col min="1" max="1" width="3.36328125" customWidth="1"/>
    <col min="2" max="2" width="50" customWidth="1"/>
    <col min="3" max="3" width="14.6328125" customWidth="1"/>
    <col min="4" max="6" width="3.6328125" customWidth="1"/>
    <col min="7" max="7" width="9.6328125" customWidth="1"/>
    <col min="8" max="8" width="9.453125" customWidth="1"/>
    <col min="9" max="9" width="8.6328125" customWidth="1"/>
    <col min="10" max="10" width="4.6328125" customWidth="1"/>
    <col min="11" max="12" width="3.6328125" customWidth="1"/>
    <col min="13" max="15" width="8.6328125" customWidth="1"/>
  </cols>
  <sheetData>
    <row r="1" spans="1:15" ht="13" x14ac:dyDescent="0.3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ht="13" x14ac:dyDescent="0.3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3" x14ac:dyDescent="0.3">
      <c r="A4" s="2" t="s">
        <v>83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3" x14ac:dyDescent="0.3">
      <c r="A5" s="2" t="s">
        <v>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3" x14ac:dyDescent="0.3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3" x14ac:dyDescent="0.3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" x14ac:dyDescent="0.4">
      <c r="A9" s="4" t="s">
        <v>151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3.75" customHeight="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3" x14ac:dyDescent="0.3">
      <c r="A12" s="41"/>
      <c r="B12" s="35"/>
      <c r="C12" s="41"/>
      <c r="D12" s="34" t="s">
        <v>2</v>
      </c>
      <c r="E12" s="34"/>
      <c r="F12" s="34"/>
      <c r="G12" s="34"/>
      <c r="H12" s="34"/>
      <c r="I12" s="34"/>
      <c r="J12" s="34" t="s">
        <v>4</v>
      </c>
      <c r="K12" s="34"/>
      <c r="L12" s="34"/>
      <c r="M12" s="34"/>
      <c r="N12" s="34"/>
      <c r="O12" s="34"/>
    </row>
    <row r="13" spans="1:15" ht="13" x14ac:dyDescent="0.3">
      <c r="A13" s="42" t="s">
        <v>5</v>
      </c>
      <c r="B13" s="34" t="s">
        <v>20</v>
      </c>
      <c r="C13" s="42" t="s">
        <v>6</v>
      </c>
      <c r="D13" s="135" t="s">
        <v>7</v>
      </c>
      <c r="E13" s="136"/>
      <c r="F13" s="136"/>
      <c r="G13" s="42" t="s">
        <v>8</v>
      </c>
      <c r="H13" s="42" t="s">
        <v>9</v>
      </c>
      <c r="I13" s="42" t="s">
        <v>19</v>
      </c>
      <c r="J13" s="135" t="s">
        <v>7</v>
      </c>
      <c r="K13" s="136"/>
      <c r="L13" s="136"/>
      <c r="M13" s="42" t="s">
        <v>8</v>
      </c>
      <c r="N13" s="42" t="s">
        <v>9</v>
      </c>
      <c r="O13" s="42" t="s">
        <v>19</v>
      </c>
    </row>
    <row r="14" spans="1:15" ht="13" x14ac:dyDescent="0.3">
      <c r="A14" s="42" t="s">
        <v>10</v>
      </c>
      <c r="B14" s="35"/>
      <c r="C14" s="42" t="s">
        <v>53</v>
      </c>
      <c r="D14" s="34" t="s">
        <v>11</v>
      </c>
      <c r="E14" s="34" t="s">
        <v>12</v>
      </c>
      <c r="F14" s="34" t="s">
        <v>13</v>
      </c>
      <c r="G14" s="42" t="s">
        <v>14</v>
      </c>
      <c r="H14" s="42" t="s">
        <v>15</v>
      </c>
      <c r="I14" s="42" t="s">
        <v>58</v>
      </c>
      <c r="J14" s="34" t="s">
        <v>11</v>
      </c>
      <c r="K14" s="34" t="s">
        <v>12</v>
      </c>
      <c r="L14" s="34" t="s">
        <v>13</v>
      </c>
      <c r="M14" s="42" t="s">
        <v>14</v>
      </c>
      <c r="N14" s="42" t="s">
        <v>15</v>
      </c>
      <c r="O14" s="42" t="s">
        <v>58</v>
      </c>
    </row>
    <row r="15" spans="1:15" ht="13" x14ac:dyDescent="0.25">
      <c r="A15" s="37">
        <v>1</v>
      </c>
      <c r="B15" s="83" t="s">
        <v>30</v>
      </c>
      <c r="C15" s="74" t="s">
        <v>55</v>
      </c>
      <c r="D15" s="22">
        <v>2</v>
      </c>
      <c r="E15" s="22">
        <v>2</v>
      </c>
      <c r="F15" s="22"/>
      <c r="G15" s="22" t="s">
        <v>80</v>
      </c>
      <c r="H15" s="22">
        <v>5</v>
      </c>
      <c r="I15" s="23">
        <v>1</v>
      </c>
      <c r="J15" s="77"/>
      <c r="K15" s="77"/>
      <c r="L15" s="77"/>
      <c r="M15" s="77"/>
      <c r="N15" s="78"/>
      <c r="O15" s="23"/>
    </row>
    <row r="16" spans="1:15" ht="13" x14ac:dyDescent="0.25">
      <c r="A16" s="37">
        <v>2</v>
      </c>
      <c r="B16" s="83" t="s">
        <v>86</v>
      </c>
      <c r="C16" s="74" t="s">
        <v>55</v>
      </c>
      <c r="D16" s="22">
        <v>1</v>
      </c>
      <c r="E16" s="22">
        <v>2</v>
      </c>
      <c r="F16" s="22"/>
      <c r="G16" s="22" t="s">
        <v>80</v>
      </c>
      <c r="H16" s="22">
        <v>4</v>
      </c>
      <c r="I16" s="23">
        <v>1</v>
      </c>
      <c r="J16" s="77"/>
      <c r="K16" s="77"/>
      <c r="L16" s="77"/>
      <c r="M16" s="77"/>
      <c r="N16" s="78"/>
      <c r="O16" s="23"/>
    </row>
    <row r="17" spans="1:15" ht="13" x14ac:dyDescent="0.25">
      <c r="A17" s="37">
        <v>3</v>
      </c>
      <c r="B17" s="83" t="s">
        <v>87</v>
      </c>
      <c r="C17" s="74" t="s">
        <v>55</v>
      </c>
      <c r="D17" s="22">
        <v>2</v>
      </c>
      <c r="E17" s="22">
        <v>2</v>
      </c>
      <c r="F17" s="22"/>
      <c r="G17" s="22" t="s">
        <v>80</v>
      </c>
      <c r="H17" s="22">
        <v>5</v>
      </c>
      <c r="I17" s="23">
        <v>1</v>
      </c>
      <c r="J17" s="77"/>
      <c r="K17" s="77"/>
      <c r="L17" s="77"/>
      <c r="M17" s="77"/>
      <c r="N17" s="78"/>
      <c r="O17" s="23"/>
    </row>
    <row r="18" spans="1:15" ht="13" x14ac:dyDescent="0.25">
      <c r="A18" s="37">
        <v>4</v>
      </c>
      <c r="B18" s="83" t="s">
        <v>88</v>
      </c>
      <c r="C18" s="74" t="s">
        <v>56</v>
      </c>
      <c r="D18" s="22">
        <v>2</v>
      </c>
      <c r="E18" s="22">
        <v>2</v>
      </c>
      <c r="F18" s="22"/>
      <c r="G18" s="22" t="s">
        <v>81</v>
      </c>
      <c r="H18" s="22">
        <v>5</v>
      </c>
      <c r="I18" s="23">
        <v>1</v>
      </c>
      <c r="J18" s="77"/>
      <c r="K18" s="77"/>
      <c r="L18" s="77"/>
      <c r="M18" s="77"/>
      <c r="N18" s="78"/>
      <c r="O18" s="23"/>
    </row>
    <row r="19" spans="1:15" ht="13" x14ac:dyDescent="0.25">
      <c r="A19" s="37">
        <v>5</v>
      </c>
      <c r="B19" s="83" t="s">
        <v>89</v>
      </c>
      <c r="C19" s="74" t="s">
        <v>56</v>
      </c>
      <c r="D19" s="22">
        <v>2</v>
      </c>
      <c r="E19" s="22">
        <v>2</v>
      </c>
      <c r="F19" s="22"/>
      <c r="G19" s="22" t="s">
        <v>80</v>
      </c>
      <c r="H19" s="22">
        <v>5</v>
      </c>
      <c r="I19" s="23">
        <v>1</v>
      </c>
      <c r="J19" s="77"/>
      <c r="K19" s="77"/>
      <c r="L19" s="77"/>
      <c r="M19" s="77"/>
      <c r="N19" s="78"/>
      <c r="O19" s="23"/>
    </row>
    <row r="20" spans="1:15" ht="13" x14ac:dyDescent="0.25">
      <c r="A20" s="37">
        <v>6</v>
      </c>
      <c r="B20" s="83" t="s">
        <v>32</v>
      </c>
      <c r="C20" s="74" t="s">
        <v>55</v>
      </c>
      <c r="D20" s="22"/>
      <c r="E20" s="22"/>
      <c r="F20" s="22"/>
      <c r="G20" s="22"/>
      <c r="H20" s="22"/>
      <c r="I20" s="23"/>
      <c r="J20" s="77">
        <v>2</v>
      </c>
      <c r="K20" s="77">
        <v>2</v>
      </c>
      <c r="L20" s="77"/>
      <c r="M20" s="77" t="s">
        <v>80</v>
      </c>
      <c r="N20" s="78">
        <v>5</v>
      </c>
      <c r="O20" s="23">
        <v>1</v>
      </c>
    </row>
    <row r="21" spans="1:15" ht="13" x14ac:dyDescent="0.25">
      <c r="A21" s="37">
        <v>7</v>
      </c>
      <c r="B21" s="83" t="s">
        <v>31</v>
      </c>
      <c r="C21" s="74" t="s">
        <v>55</v>
      </c>
      <c r="D21" s="22"/>
      <c r="E21" s="22"/>
      <c r="F21" s="22"/>
      <c r="G21" s="22"/>
      <c r="H21" s="22"/>
      <c r="I21" s="23"/>
      <c r="J21" s="77">
        <v>2</v>
      </c>
      <c r="K21" s="77">
        <v>2</v>
      </c>
      <c r="L21" s="77"/>
      <c r="M21" s="77" t="s">
        <v>80</v>
      </c>
      <c r="N21" s="78">
        <v>5</v>
      </c>
      <c r="O21" s="23">
        <v>1</v>
      </c>
    </row>
    <row r="22" spans="1:15" ht="13" x14ac:dyDescent="0.25">
      <c r="A22" s="37">
        <v>8</v>
      </c>
      <c r="B22" s="83" t="s">
        <v>90</v>
      </c>
      <c r="C22" s="74" t="s">
        <v>56</v>
      </c>
      <c r="D22" s="22"/>
      <c r="E22" s="22"/>
      <c r="F22" s="22"/>
      <c r="G22" s="22"/>
      <c r="H22" s="22"/>
      <c r="I22" s="23"/>
      <c r="J22" s="78">
        <v>2</v>
      </c>
      <c r="K22" s="78">
        <v>1</v>
      </c>
      <c r="L22" s="78"/>
      <c r="M22" s="78" t="s">
        <v>80</v>
      </c>
      <c r="N22" s="78">
        <v>3</v>
      </c>
      <c r="O22" s="23">
        <v>1</v>
      </c>
    </row>
    <row r="23" spans="1:15" ht="13" x14ac:dyDescent="0.25">
      <c r="A23" s="37">
        <v>9</v>
      </c>
      <c r="B23" s="83" t="s">
        <v>91</v>
      </c>
      <c r="C23" s="74" t="s">
        <v>56</v>
      </c>
      <c r="D23" s="22"/>
      <c r="E23" s="22"/>
      <c r="F23" s="22"/>
      <c r="G23" s="22"/>
      <c r="H23" s="22"/>
      <c r="I23" s="23"/>
      <c r="J23" s="78">
        <v>2</v>
      </c>
      <c r="K23" s="78">
        <v>1</v>
      </c>
      <c r="L23" s="78"/>
      <c r="M23" s="78" t="s">
        <v>80</v>
      </c>
      <c r="N23" s="78">
        <v>3</v>
      </c>
      <c r="O23" s="23">
        <v>1</v>
      </c>
    </row>
    <row r="24" spans="1:15" ht="13" x14ac:dyDescent="0.25">
      <c r="A24" s="37">
        <v>10</v>
      </c>
      <c r="B24" s="83" t="s">
        <v>64</v>
      </c>
      <c r="C24" s="74" t="s">
        <v>56</v>
      </c>
      <c r="D24" s="22"/>
      <c r="E24" s="22"/>
      <c r="F24" s="22"/>
      <c r="G24" s="22"/>
      <c r="H24" s="22"/>
      <c r="I24" s="23"/>
      <c r="J24" s="77">
        <v>2</v>
      </c>
      <c r="K24" s="77">
        <v>2</v>
      </c>
      <c r="L24" s="77"/>
      <c r="M24" s="77" t="s">
        <v>80</v>
      </c>
      <c r="N24" s="78">
        <v>3</v>
      </c>
      <c r="O24" s="23">
        <v>1</v>
      </c>
    </row>
    <row r="25" spans="1:15" ht="13" x14ac:dyDescent="0.3">
      <c r="A25" s="37">
        <v>11</v>
      </c>
      <c r="B25" s="54" t="s">
        <v>69</v>
      </c>
      <c r="C25" s="74" t="s">
        <v>56</v>
      </c>
      <c r="D25" s="22"/>
      <c r="E25" s="22"/>
      <c r="F25" s="22"/>
      <c r="G25" s="22"/>
      <c r="H25" s="22"/>
      <c r="I25" s="23"/>
      <c r="J25" s="77"/>
      <c r="K25" s="77">
        <v>5</v>
      </c>
      <c r="L25" s="77"/>
      <c r="M25" s="77" t="s">
        <v>81</v>
      </c>
      <c r="N25" s="78">
        <v>3</v>
      </c>
      <c r="O25" s="23">
        <v>1</v>
      </c>
    </row>
    <row r="26" spans="1:15" ht="13" x14ac:dyDescent="0.3">
      <c r="A26" s="25"/>
      <c r="B26" s="39"/>
      <c r="C26" s="39"/>
      <c r="D26" s="39">
        <f>SUM(D15:D25)</f>
        <v>9</v>
      </c>
      <c r="E26" s="39">
        <f>SUM(E15:E25)</f>
        <v>10</v>
      </c>
      <c r="F26" s="39"/>
      <c r="G26" s="39"/>
      <c r="H26" s="40">
        <v>24</v>
      </c>
      <c r="I26" s="40"/>
      <c r="J26" s="79">
        <f>SUM(J15:J25)</f>
        <v>10</v>
      </c>
      <c r="K26" s="79">
        <v>13</v>
      </c>
      <c r="L26" s="79"/>
      <c r="M26" s="39"/>
      <c r="N26" s="40">
        <v>22</v>
      </c>
      <c r="O26" s="40"/>
    </row>
    <row r="27" spans="1:15" ht="13" x14ac:dyDescent="0.3">
      <c r="A27" s="25" t="s">
        <v>139</v>
      </c>
      <c r="B27" s="43"/>
      <c r="C27" s="39"/>
      <c r="D27" s="130">
        <v>19</v>
      </c>
      <c r="E27" s="137"/>
      <c r="F27" s="137"/>
      <c r="G27" s="137"/>
      <c r="H27" s="137"/>
      <c r="I27" s="39"/>
      <c r="J27" s="132">
        <v>23</v>
      </c>
      <c r="K27" s="132"/>
      <c r="L27" s="132"/>
      <c r="M27" s="132"/>
      <c r="N27" s="132"/>
      <c r="O27" s="132"/>
    </row>
    <row r="28" spans="1:15" ht="13" x14ac:dyDescent="0.3">
      <c r="A28" s="34"/>
      <c r="B28" s="44" t="s">
        <v>62</v>
      </c>
      <c r="C28" s="35"/>
      <c r="D28" s="35"/>
      <c r="E28" s="35"/>
      <c r="F28" s="35"/>
      <c r="G28" s="35"/>
      <c r="H28" s="35"/>
      <c r="I28" s="35"/>
      <c r="J28" s="36"/>
      <c r="K28" s="36"/>
      <c r="L28" s="36"/>
      <c r="M28" s="35"/>
      <c r="N28" s="35"/>
      <c r="O28" s="35"/>
    </row>
    <row r="29" spans="1:15" ht="13" x14ac:dyDescent="0.25">
      <c r="A29" s="125">
        <v>1</v>
      </c>
      <c r="B29" s="48" t="s">
        <v>92</v>
      </c>
      <c r="C29" s="145" t="s">
        <v>56</v>
      </c>
      <c r="D29" s="149">
        <v>2</v>
      </c>
      <c r="E29" s="149">
        <v>1</v>
      </c>
      <c r="F29" s="149"/>
      <c r="G29" s="149" t="s">
        <v>14</v>
      </c>
      <c r="H29" s="149">
        <v>3</v>
      </c>
      <c r="I29" s="147">
        <v>1</v>
      </c>
      <c r="J29" s="146"/>
      <c r="K29" s="146"/>
      <c r="L29" s="146"/>
      <c r="M29" s="146"/>
      <c r="N29" s="146"/>
      <c r="O29" s="147"/>
    </row>
    <row r="30" spans="1:15" ht="13" x14ac:dyDescent="0.25">
      <c r="A30" s="125"/>
      <c r="B30" s="48" t="s">
        <v>93</v>
      </c>
      <c r="C30" s="145"/>
      <c r="D30" s="149"/>
      <c r="E30" s="149"/>
      <c r="F30" s="149"/>
      <c r="G30" s="149"/>
      <c r="H30" s="149"/>
      <c r="I30" s="147"/>
      <c r="J30" s="146"/>
      <c r="K30" s="146"/>
      <c r="L30" s="146"/>
      <c r="M30" s="146"/>
      <c r="N30" s="146"/>
      <c r="O30" s="147"/>
    </row>
    <row r="31" spans="1:15" ht="13" x14ac:dyDescent="0.25">
      <c r="A31" s="125">
        <v>2</v>
      </c>
      <c r="B31" s="48" t="s">
        <v>94</v>
      </c>
      <c r="C31" s="145" t="s">
        <v>56</v>
      </c>
      <c r="D31" s="121">
        <v>2</v>
      </c>
      <c r="E31" s="121">
        <v>1</v>
      </c>
      <c r="F31" s="121"/>
      <c r="G31" s="121" t="s">
        <v>14</v>
      </c>
      <c r="H31" s="121">
        <v>3</v>
      </c>
      <c r="I31" s="123">
        <v>1</v>
      </c>
      <c r="J31" s="152"/>
      <c r="K31" s="152"/>
      <c r="L31" s="152"/>
      <c r="M31" s="152"/>
      <c r="N31" s="152"/>
      <c r="O31" s="123"/>
    </row>
    <row r="32" spans="1:15" ht="13" x14ac:dyDescent="0.25">
      <c r="A32" s="125"/>
      <c r="B32" s="48" t="s">
        <v>95</v>
      </c>
      <c r="C32" s="145"/>
      <c r="D32" s="122"/>
      <c r="E32" s="122"/>
      <c r="F32" s="122"/>
      <c r="G32" s="122"/>
      <c r="H32" s="122"/>
      <c r="I32" s="124"/>
      <c r="J32" s="153"/>
      <c r="K32" s="153"/>
      <c r="L32" s="153"/>
      <c r="M32" s="153"/>
      <c r="N32" s="153"/>
      <c r="O32" s="124"/>
    </row>
    <row r="33" spans="1:15" ht="13" x14ac:dyDescent="0.25">
      <c r="A33" s="125">
        <v>3</v>
      </c>
      <c r="B33" s="48" t="s">
        <v>96</v>
      </c>
      <c r="C33" s="145" t="s">
        <v>56</v>
      </c>
      <c r="D33" s="121"/>
      <c r="E33" s="121"/>
      <c r="F33" s="121"/>
      <c r="G33" s="121"/>
      <c r="H33" s="121"/>
      <c r="I33" s="123"/>
      <c r="J33" s="150">
        <v>1</v>
      </c>
      <c r="K33" s="150"/>
      <c r="L33" s="152">
        <v>1</v>
      </c>
      <c r="M33" s="150" t="s">
        <v>14</v>
      </c>
      <c r="N33" s="150">
        <v>2</v>
      </c>
      <c r="O33" s="123">
        <v>1</v>
      </c>
    </row>
    <row r="34" spans="1:15" ht="13" x14ac:dyDescent="0.25">
      <c r="A34" s="125"/>
      <c r="B34" s="48" t="s">
        <v>97</v>
      </c>
      <c r="C34" s="145"/>
      <c r="D34" s="122"/>
      <c r="E34" s="122"/>
      <c r="F34" s="122"/>
      <c r="G34" s="122"/>
      <c r="H34" s="122"/>
      <c r="I34" s="124"/>
      <c r="J34" s="151"/>
      <c r="K34" s="151"/>
      <c r="L34" s="153"/>
      <c r="M34" s="151"/>
      <c r="N34" s="151"/>
      <c r="O34" s="124"/>
    </row>
    <row r="35" spans="1:15" ht="13" x14ac:dyDescent="0.25">
      <c r="A35" s="144">
        <v>4</v>
      </c>
      <c r="B35" s="48" t="s">
        <v>98</v>
      </c>
      <c r="C35" s="145" t="s">
        <v>56</v>
      </c>
      <c r="D35" s="149"/>
      <c r="E35" s="149"/>
      <c r="F35" s="149"/>
      <c r="G35" s="149"/>
      <c r="H35" s="149"/>
      <c r="I35" s="147"/>
      <c r="J35" s="146">
        <v>1</v>
      </c>
      <c r="K35" s="146"/>
      <c r="L35" s="146">
        <v>1</v>
      </c>
      <c r="M35" s="146" t="s">
        <v>14</v>
      </c>
      <c r="N35" s="146">
        <v>3</v>
      </c>
      <c r="O35" s="147">
        <v>1</v>
      </c>
    </row>
    <row r="36" spans="1:15" ht="13" x14ac:dyDescent="0.25">
      <c r="A36" s="144"/>
      <c r="B36" s="48" t="s">
        <v>99</v>
      </c>
      <c r="C36" s="145"/>
      <c r="D36" s="149"/>
      <c r="E36" s="149"/>
      <c r="F36" s="149"/>
      <c r="G36" s="149"/>
      <c r="H36" s="149"/>
      <c r="I36" s="147"/>
      <c r="J36" s="146"/>
      <c r="K36" s="146"/>
      <c r="L36" s="146"/>
      <c r="M36" s="146"/>
      <c r="N36" s="146"/>
      <c r="O36" s="147"/>
    </row>
    <row r="37" spans="1:15" ht="13" x14ac:dyDescent="0.25">
      <c r="A37" s="144">
        <v>5</v>
      </c>
      <c r="B37" s="48" t="s">
        <v>100</v>
      </c>
      <c r="C37" s="145" t="s">
        <v>29</v>
      </c>
      <c r="D37" s="149"/>
      <c r="E37" s="149"/>
      <c r="F37" s="149"/>
      <c r="G37" s="149"/>
      <c r="H37" s="149"/>
      <c r="I37" s="147"/>
      <c r="J37" s="146">
        <v>1</v>
      </c>
      <c r="K37" s="146"/>
      <c r="L37" s="146">
        <v>1</v>
      </c>
      <c r="M37" s="146" t="s">
        <v>14</v>
      </c>
      <c r="N37" s="146">
        <v>3</v>
      </c>
      <c r="O37" s="147">
        <v>1</v>
      </c>
    </row>
    <row r="38" spans="1:15" ht="13" x14ac:dyDescent="0.25">
      <c r="A38" s="144"/>
      <c r="B38" s="48" t="s">
        <v>101</v>
      </c>
      <c r="C38" s="145"/>
      <c r="D38" s="149"/>
      <c r="E38" s="149"/>
      <c r="F38" s="149"/>
      <c r="G38" s="149"/>
      <c r="H38" s="149"/>
      <c r="I38" s="147"/>
      <c r="J38" s="146"/>
      <c r="K38" s="146"/>
      <c r="L38" s="146"/>
      <c r="M38" s="146"/>
      <c r="N38" s="146"/>
      <c r="O38" s="147"/>
    </row>
    <row r="39" spans="1:15" ht="13" x14ac:dyDescent="0.3">
      <c r="A39" s="28"/>
      <c r="B39" s="29"/>
      <c r="C39" s="30"/>
      <c r="D39" s="32">
        <v>4</v>
      </c>
      <c r="E39" s="32">
        <v>2</v>
      </c>
      <c r="F39" s="39"/>
      <c r="G39" s="30"/>
      <c r="H39" s="32">
        <v>6</v>
      </c>
      <c r="I39" s="32"/>
      <c r="J39" s="32">
        <v>3</v>
      </c>
      <c r="K39" s="32"/>
      <c r="L39" s="32">
        <v>3</v>
      </c>
      <c r="M39" s="33"/>
      <c r="N39" s="32">
        <v>8</v>
      </c>
      <c r="O39" s="32"/>
    </row>
    <row r="40" spans="1:15" ht="13" x14ac:dyDescent="0.3">
      <c r="A40" s="13"/>
      <c r="B40" s="26" t="s">
        <v>137</v>
      </c>
      <c r="C40" s="39"/>
      <c r="D40" s="130">
        <v>25</v>
      </c>
      <c r="E40" s="137"/>
      <c r="F40" s="137"/>
      <c r="G40" s="137"/>
      <c r="H40" s="40">
        <f>H39+H26</f>
        <v>30</v>
      </c>
      <c r="I40" s="40"/>
      <c r="J40" s="132">
        <v>29</v>
      </c>
      <c r="K40" s="137"/>
      <c r="L40" s="137"/>
      <c r="M40" s="137"/>
      <c r="N40" s="40">
        <v>30</v>
      </c>
      <c r="O40" s="40"/>
    </row>
    <row r="41" spans="1:15" ht="13" x14ac:dyDescent="0.3">
      <c r="A41" s="7"/>
      <c r="B41" s="27" t="s">
        <v>138</v>
      </c>
      <c r="C41" s="7"/>
      <c r="D41" s="8"/>
      <c r="E41" s="7"/>
      <c r="F41" s="7"/>
      <c r="G41" s="7"/>
      <c r="H41" s="10"/>
      <c r="I41" s="10"/>
      <c r="J41" s="10"/>
      <c r="K41" s="7"/>
      <c r="L41" s="7"/>
      <c r="M41" s="7"/>
      <c r="N41" s="7"/>
      <c r="O41" s="10"/>
    </row>
    <row r="42" spans="1:15" ht="13" x14ac:dyDescent="0.3">
      <c r="A42" s="7"/>
      <c r="B42" s="11" t="s">
        <v>140</v>
      </c>
      <c r="C42" s="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3" x14ac:dyDescent="0.3">
      <c r="A43" s="7"/>
      <c r="B43" s="12" t="s">
        <v>130</v>
      </c>
      <c r="C43" s="7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3" x14ac:dyDescent="0.3">
      <c r="A44" s="7"/>
      <c r="B44" s="72"/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3" x14ac:dyDescent="0.3">
      <c r="A46" s="7"/>
      <c r="B46" s="20" t="s">
        <v>21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3" x14ac:dyDescent="0.3">
      <c r="A47" s="2"/>
      <c r="B47" s="49" t="s">
        <v>102</v>
      </c>
      <c r="C47" s="13" t="s">
        <v>56</v>
      </c>
      <c r="D47" s="22">
        <v>2</v>
      </c>
      <c r="E47" s="22"/>
      <c r="F47" s="22">
        <v>1</v>
      </c>
      <c r="G47" s="22" t="s">
        <v>81</v>
      </c>
      <c r="H47" s="22">
        <v>2</v>
      </c>
      <c r="I47" s="23">
        <v>1</v>
      </c>
      <c r="J47" s="77"/>
      <c r="K47" s="77"/>
      <c r="L47" s="77"/>
      <c r="M47" s="77"/>
      <c r="N47" s="77"/>
      <c r="O47" s="23"/>
    </row>
    <row r="48" spans="1:15" ht="13" x14ac:dyDescent="0.3">
      <c r="A48" s="2"/>
      <c r="B48" s="49" t="s">
        <v>103</v>
      </c>
      <c r="C48" s="13" t="s">
        <v>56</v>
      </c>
      <c r="D48" s="22">
        <v>2</v>
      </c>
      <c r="E48" s="22">
        <v>1</v>
      </c>
      <c r="F48" s="22"/>
      <c r="G48" s="22" t="s">
        <v>14</v>
      </c>
      <c r="H48" s="22">
        <v>2</v>
      </c>
      <c r="I48" s="23">
        <v>1</v>
      </c>
      <c r="J48" s="77"/>
      <c r="K48" s="77"/>
      <c r="L48" s="77"/>
      <c r="M48" s="77"/>
      <c r="N48" s="77"/>
      <c r="O48" s="23"/>
    </row>
    <row r="49" spans="1:15" ht="13" x14ac:dyDescent="0.3">
      <c r="A49" s="2"/>
      <c r="B49" s="49" t="s">
        <v>104</v>
      </c>
      <c r="C49" s="13" t="s">
        <v>29</v>
      </c>
      <c r="D49" s="22">
        <v>2</v>
      </c>
      <c r="E49" s="22">
        <v>1</v>
      </c>
      <c r="F49" s="22"/>
      <c r="G49" s="22" t="s">
        <v>81</v>
      </c>
      <c r="H49" s="22">
        <v>2</v>
      </c>
      <c r="I49" s="23">
        <v>1</v>
      </c>
      <c r="J49" s="77"/>
      <c r="K49" s="77"/>
      <c r="L49" s="77"/>
      <c r="M49" s="77"/>
      <c r="N49" s="77"/>
      <c r="O49" s="23"/>
    </row>
    <row r="50" spans="1:15" ht="13" x14ac:dyDescent="0.3">
      <c r="A50" s="2"/>
      <c r="B50" s="49" t="s">
        <v>125</v>
      </c>
      <c r="C50" s="13" t="s">
        <v>29</v>
      </c>
      <c r="D50" s="22"/>
      <c r="E50" s="22">
        <v>2</v>
      </c>
      <c r="F50" s="22"/>
      <c r="G50" s="22" t="s">
        <v>81</v>
      </c>
      <c r="H50" s="22">
        <v>2</v>
      </c>
      <c r="I50" s="23">
        <v>1</v>
      </c>
      <c r="J50" s="77"/>
      <c r="K50" s="77"/>
      <c r="L50" s="77"/>
      <c r="M50" s="77"/>
      <c r="N50" s="77"/>
      <c r="O50" s="23"/>
    </row>
    <row r="51" spans="1:15" ht="14.5" x14ac:dyDescent="0.35">
      <c r="A51" s="2"/>
      <c r="B51" s="57" t="s">
        <v>127</v>
      </c>
      <c r="C51" s="13" t="s">
        <v>29</v>
      </c>
      <c r="D51" s="107"/>
      <c r="E51" s="108">
        <v>2</v>
      </c>
      <c r="F51" s="107"/>
      <c r="G51" s="108" t="s">
        <v>14</v>
      </c>
      <c r="H51" s="108">
        <v>1</v>
      </c>
      <c r="I51" s="51">
        <v>1</v>
      </c>
      <c r="J51" s="77"/>
      <c r="K51" s="77"/>
      <c r="L51" s="77"/>
      <c r="M51" s="77"/>
      <c r="N51" s="77"/>
      <c r="O51" s="23"/>
    </row>
    <row r="52" spans="1:15" ht="13" x14ac:dyDescent="0.3">
      <c r="A52" s="2"/>
      <c r="B52" s="57" t="s">
        <v>152</v>
      </c>
      <c r="C52" s="13" t="s">
        <v>55</v>
      </c>
      <c r="D52" s="22"/>
      <c r="E52" s="22"/>
      <c r="F52" s="22"/>
      <c r="G52" s="22"/>
      <c r="H52" s="22"/>
      <c r="I52" s="23"/>
      <c r="J52" s="77">
        <v>1</v>
      </c>
      <c r="K52" s="77">
        <v>2</v>
      </c>
      <c r="L52" s="77"/>
      <c r="M52" s="77" t="s">
        <v>81</v>
      </c>
      <c r="N52" s="77">
        <v>3</v>
      </c>
      <c r="O52" s="23">
        <v>1</v>
      </c>
    </row>
    <row r="53" spans="1:15" ht="13" x14ac:dyDescent="0.3">
      <c r="A53" s="2"/>
      <c r="B53" s="49" t="s">
        <v>105</v>
      </c>
      <c r="C53" s="13" t="s">
        <v>56</v>
      </c>
      <c r="D53" s="22"/>
      <c r="E53" s="22"/>
      <c r="F53" s="22"/>
      <c r="G53" s="22"/>
      <c r="H53" s="22"/>
      <c r="I53" s="23"/>
      <c r="J53" s="77">
        <v>2</v>
      </c>
      <c r="K53" s="77"/>
      <c r="L53" s="77">
        <v>1</v>
      </c>
      <c r="M53" s="77" t="s">
        <v>81</v>
      </c>
      <c r="N53" s="77">
        <v>2</v>
      </c>
      <c r="O53" s="23">
        <v>1</v>
      </c>
    </row>
    <row r="54" spans="1:15" ht="13" x14ac:dyDescent="0.3">
      <c r="A54" s="2"/>
      <c r="B54" s="49" t="s">
        <v>153</v>
      </c>
      <c r="C54" s="13" t="s">
        <v>29</v>
      </c>
      <c r="D54" s="22"/>
      <c r="E54" s="22"/>
      <c r="F54" s="22"/>
      <c r="G54" s="22"/>
      <c r="H54" s="22"/>
      <c r="I54" s="23"/>
      <c r="J54" s="77">
        <v>2</v>
      </c>
      <c r="K54" s="77">
        <v>1</v>
      </c>
      <c r="L54" s="77"/>
      <c r="M54" s="77" t="s">
        <v>14</v>
      </c>
      <c r="N54" s="77">
        <v>2</v>
      </c>
      <c r="O54" s="23">
        <v>1</v>
      </c>
    </row>
    <row r="55" spans="1:15" ht="13" x14ac:dyDescent="0.3">
      <c r="A55" s="2"/>
      <c r="B55" s="49" t="s">
        <v>106</v>
      </c>
      <c r="C55" s="13" t="s">
        <v>29</v>
      </c>
      <c r="D55" s="22"/>
      <c r="E55" s="22"/>
      <c r="F55" s="22"/>
      <c r="G55" s="22"/>
      <c r="H55" s="22"/>
      <c r="I55" s="23"/>
      <c r="J55" s="77">
        <v>2</v>
      </c>
      <c r="K55" s="77"/>
      <c r="L55" s="77">
        <v>2</v>
      </c>
      <c r="M55" s="77" t="s">
        <v>80</v>
      </c>
      <c r="N55" s="77">
        <v>5</v>
      </c>
      <c r="O55" s="23">
        <v>1</v>
      </c>
    </row>
    <row r="56" spans="1:15" ht="13" x14ac:dyDescent="0.3">
      <c r="A56" s="2"/>
      <c r="B56" s="49" t="s">
        <v>125</v>
      </c>
      <c r="C56" s="13" t="s">
        <v>29</v>
      </c>
      <c r="D56" s="94"/>
      <c r="E56" s="94"/>
      <c r="F56" s="94"/>
      <c r="G56" s="94"/>
      <c r="H56" s="94"/>
      <c r="I56" s="93"/>
      <c r="J56" s="80"/>
      <c r="K56" s="81">
        <v>2</v>
      </c>
      <c r="L56" s="81"/>
      <c r="M56" s="81" t="s">
        <v>81</v>
      </c>
      <c r="N56" s="81">
        <v>2</v>
      </c>
      <c r="O56" s="23">
        <v>1</v>
      </c>
    </row>
    <row r="57" spans="1:15" ht="13" x14ac:dyDescent="0.3">
      <c r="A57" s="21"/>
      <c r="B57" s="97" t="s">
        <v>127</v>
      </c>
      <c r="C57" s="98" t="s">
        <v>29</v>
      </c>
      <c r="D57" s="109"/>
      <c r="E57" s="109"/>
      <c r="F57" s="109"/>
      <c r="G57" s="110"/>
      <c r="H57" s="109"/>
      <c r="I57" s="110"/>
      <c r="J57" s="112"/>
      <c r="K57" s="113">
        <v>2</v>
      </c>
      <c r="L57" s="112"/>
      <c r="M57" s="114" t="s">
        <v>14</v>
      </c>
      <c r="N57" s="113">
        <v>1</v>
      </c>
      <c r="O57" s="111">
        <v>1</v>
      </c>
    </row>
    <row r="58" spans="1:15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x14ac:dyDescent="0.25">
      <c r="A59" s="21"/>
      <c r="B59" s="82" t="s">
        <v>79</v>
      </c>
      <c r="C59" s="46"/>
      <c r="D59" s="46"/>
      <c r="E59" s="46"/>
      <c r="F59" s="46"/>
      <c r="G59" s="46"/>
      <c r="H59" s="21"/>
      <c r="I59" s="21"/>
      <c r="J59" s="21"/>
      <c r="K59" s="21"/>
      <c r="L59" s="21"/>
      <c r="M59" s="21"/>
      <c r="N59" s="21"/>
      <c r="O59" s="21"/>
    </row>
    <row r="60" spans="1:15" x14ac:dyDescent="0.25">
      <c r="A60" s="21"/>
      <c r="B60" s="82" t="s">
        <v>59</v>
      </c>
      <c r="C60" s="46"/>
      <c r="D60" s="46"/>
      <c r="E60" s="46"/>
      <c r="F60" s="46"/>
      <c r="G60" s="46"/>
      <c r="H60" s="21"/>
      <c r="I60" s="21"/>
      <c r="J60" s="21"/>
      <c r="K60" s="21"/>
      <c r="L60" s="21"/>
      <c r="M60" s="21"/>
      <c r="N60" s="21"/>
      <c r="O60" s="21"/>
    </row>
    <row r="61" spans="1:15" x14ac:dyDescent="0.25">
      <c r="A61" s="21"/>
      <c r="B61" s="82" t="s">
        <v>63</v>
      </c>
      <c r="C61" s="46"/>
      <c r="D61" s="46"/>
      <c r="E61" s="46"/>
      <c r="F61" s="46"/>
      <c r="G61" s="46"/>
      <c r="H61" s="21"/>
      <c r="I61" s="21"/>
      <c r="J61" s="21"/>
      <c r="K61" s="21"/>
      <c r="L61" s="21"/>
      <c r="M61" s="21"/>
      <c r="N61" s="21"/>
      <c r="O61" s="21"/>
    </row>
    <row r="62" spans="1:15" x14ac:dyDescent="0.25">
      <c r="A62" s="21"/>
      <c r="B62" s="82" t="s">
        <v>70</v>
      </c>
      <c r="C62" s="46"/>
      <c r="D62" s="46"/>
      <c r="E62" s="46"/>
      <c r="F62" s="46"/>
      <c r="G62" s="46"/>
      <c r="H62" s="21"/>
      <c r="I62" s="21"/>
      <c r="J62" s="21"/>
      <c r="K62" s="21"/>
      <c r="L62" s="21"/>
      <c r="M62" s="21"/>
      <c r="N62" s="21"/>
      <c r="O62" s="21"/>
    </row>
    <row r="63" spans="1:15" x14ac:dyDescent="0.25">
      <c r="A63" s="21"/>
      <c r="B63" s="46"/>
      <c r="C63" s="46"/>
      <c r="D63" s="46"/>
      <c r="E63" s="46"/>
      <c r="F63" s="46"/>
      <c r="G63" s="46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ht="13" x14ac:dyDescent="0.3">
      <c r="A65" s="2"/>
      <c r="B65" s="6" t="s">
        <v>0</v>
      </c>
      <c r="C65" s="6" t="s">
        <v>1</v>
      </c>
      <c r="D65" s="2"/>
      <c r="E65" s="2"/>
      <c r="F65" s="2"/>
      <c r="G65" s="2"/>
      <c r="H65" s="2"/>
      <c r="I65" s="2"/>
      <c r="J65" s="133" t="s">
        <v>3</v>
      </c>
      <c r="K65" s="148"/>
      <c r="L65" s="148"/>
      <c r="M65" s="148"/>
      <c r="N65" s="148"/>
      <c r="O65" s="148"/>
    </row>
    <row r="66" spans="1:15" x14ac:dyDescent="0.25">
      <c r="A66" s="21"/>
      <c r="B66" s="21" t="s">
        <v>84</v>
      </c>
      <c r="C66" s="21" t="s">
        <v>85</v>
      </c>
      <c r="D66" s="21"/>
      <c r="E66" s="21"/>
      <c r="F66" s="21"/>
      <c r="G66" s="21"/>
      <c r="H66" s="21"/>
      <c r="I66" s="21"/>
      <c r="J66" s="21" t="s">
        <v>126</v>
      </c>
      <c r="K66" s="21"/>
      <c r="L66" s="21"/>
      <c r="M66" s="21"/>
      <c r="N66" s="21"/>
      <c r="O66" s="21"/>
    </row>
  </sheetData>
  <mergeCells count="77">
    <mergeCell ref="A29:A30"/>
    <mergeCell ref="C29:C30"/>
    <mergeCell ref="D29:D30"/>
    <mergeCell ref="E29:E30"/>
    <mergeCell ref="F29:F30"/>
    <mergeCell ref="M29:M30"/>
    <mergeCell ref="D13:F13"/>
    <mergeCell ref="J13:L13"/>
    <mergeCell ref="D27:H27"/>
    <mergeCell ref="J27:O27"/>
    <mergeCell ref="G29:G30"/>
    <mergeCell ref="O31:O32"/>
    <mergeCell ref="N29:N30"/>
    <mergeCell ref="O29:O30"/>
    <mergeCell ref="A31:A32"/>
    <mergeCell ref="C31:C32"/>
    <mergeCell ref="D31:D32"/>
    <mergeCell ref="E31:E32"/>
    <mergeCell ref="F31:F32"/>
    <mergeCell ref="G31:G32"/>
    <mergeCell ref="H31:H32"/>
    <mergeCell ref="I31:I32"/>
    <mergeCell ref="H29:H30"/>
    <mergeCell ref="I29:I30"/>
    <mergeCell ref="J29:J30"/>
    <mergeCell ref="K29:K30"/>
    <mergeCell ref="L29:L30"/>
    <mergeCell ref="J31:J32"/>
    <mergeCell ref="K31:K32"/>
    <mergeCell ref="L31:L32"/>
    <mergeCell ref="M31:M32"/>
    <mergeCell ref="N31:N32"/>
    <mergeCell ref="M33:M34"/>
    <mergeCell ref="A33:A34"/>
    <mergeCell ref="C33:C34"/>
    <mergeCell ref="D33:D34"/>
    <mergeCell ref="E33:E34"/>
    <mergeCell ref="F33:F34"/>
    <mergeCell ref="G33:G34"/>
    <mergeCell ref="O35:O36"/>
    <mergeCell ref="N33:N34"/>
    <mergeCell ref="O33:O34"/>
    <mergeCell ref="A35:A36"/>
    <mergeCell ref="C35:C36"/>
    <mergeCell ref="D35:D36"/>
    <mergeCell ref="E35:E36"/>
    <mergeCell ref="F35:F36"/>
    <mergeCell ref="G35:G36"/>
    <mergeCell ref="H35:H36"/>
    <mergeCell ref="I35:I36"/>
    <mergeCell ref="H33:H34"/>
    <mergeCell ref="I33:I34"/>
    <mergeCell ref="J33:J34"/>
    <mergeCell ref="K33:K34"/>
    <mergeCell ref="L33:L34"/>
    <mergeCell ref="J35:J36"/>
    <mergeCell ref="K35:K36"/>
    <mergeCell ref="L35:L36"/>
    <mergeCell ref="M35:M36"/>
    <mergeCell ref="N35:N36"/>
    <mergeCell ref="A37:A38"/>
    <mergeCell ref="C37:C38"/>
    <mergeCell ref="D37:D38"/>
    <mergeCell ref="E37:E38"/>
    <mergeCell ref="F37:F38"/>
    <mergeCell ref="N37:N38"/>
    <mergeCell ref="O37:O38"/>
    <mergeCell ref="D40:G40"/>
    <mergeCell ref="J40:M40"/>
    <mergeCell ref="J65:O65"/>
    <mergeCell ref="H37:H38"/>
    <mergeCell ref="I37:I38"/>
    <mergeCell ref="J37:J38"/>
    <mergeCell ref="K37:K38"/>
    <mergeCell ref="L37:L38"/>
    <mergeCell ref="M37:M38"/>
    <mergeCell ref="G37:G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6"/>
  <sheetViews>
    <sheetView tabSelected="1" workbookViewId="0">
      <selection activeCell="A9" sqref="A9"/>
    </sheetView>
  </sheetViews>
  <sheetFormatPr defaultRowHeight="12.5" x14ac:dyDescent="0.25"/>
  <cols>
    <col min="1" max="1" width="3.36328125" customWidth="1"/>
    <col min="2" max="2" width="52.453125" customWidth="1"/>
    <col min="3" max="3" width="10.453125" customWidth="1"/>
    <col min="4" max="5" width="3.6328125" customWidth="1"/>
    <col min="6" max="6" width="5.08984375" customWidth="1"/>
    <col min="7" max="7" width="9.6328125" customWidth="1"/>
    <col min="8" max="9" width="8.6328125" customWidth="1"/>
    <col min="10" max="10" width="4.6328125" customWidth="1"/>
    <col min="11" max="11" width="3.6328125" customWidth="1"/>
    <col min="12" max="12" width="4.81640625" customWidth="1"/>
    <col min="13" max="15" width="8.6328125" customWidth="1"/>
  </cols>
  <sheetData>
    <row r="1" spans="1:15" ht="13" x14ac:dyDescent="0.3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ht="13" x14ac:dyDescent="0.3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3" x14ac:dyDescent="0.3">
      <c r="A4" s="2" t="s">
        <v>83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3" x14ac:dyDescent="0.3">
      <c r="A5" s="2" t="s">
        <v>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3" x14ac:dyDescent="0.3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3" x14ac:dyDescent="0.3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" x14ac:dyDescent="0.4">
      <c r="A9" s="4" t="s">
        <v>155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3.75" customHeight="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3" x14ac:dyDescent="0.3">
      <c r="A12" s="41"/>
      <c r="B12" s="35"/>
      <c r="C12" s="41"/>
      <c r="D12" s="34" t="s">
        <v>2</v>
      </c>
      <c r="E12" s="34"/>
      <c r="F12" s="34"/>
      <c r="G12" s="34"/>
      <c r="H12" s="34"/>
      <c r="I12" s="34"/>
      <c r="J12" s="34" t="s">
        <v>4</v>
      </c>
      <c r="K12" s="34"/>
      <c r="L12" s="34"/>
      <c r="M12" s="34"/>
      <c r="N12" s="34"/>
      <c r="O12" s="34"/>
    </row>
    <row r="13" spans="1:15" ht="13" x14ac:dyDescent="0.3">
      <c r="A13" s="42" t="s">
        <v>5</v>
      </c>
      <c r="B13" s="34" t="s">
        <v>20</v>
      </c>
      <c r="C13" s="42" t="s">
        <v>6</v>
      </c>
      <c r="D13" s="135" t="s">
        <v>7</v>
      </c>
      <c r="E13" s="136"/>
      <c r="F13" s="136"/>
      <c r="G13" s="42" t="s">
        <v>8</v>
      </c>
      <c r="H13" s="42" t="s">
        <v>9</v>
      </c>
      <c r="I13" s="42" t="s">
        <v>19</v>
      </c>
      <c r="J13" s="135" t="s">
        <v>7</v>
      </c>
      <c r="K13" s="136"/>
      <c r="L13" s="136"/>
      <c r="M13" s="42" t="s">
        <v>8</v>
      </c>
      <c r="N13" s="42" t="s">
        <v>9</v>
      </c>
      <c r="O13" s="42" t="s">
        <v>19</v>
      </c>
    </row>
    <row r="14" spans="1:15" ht="13" x14ac:dyDescent="0.3">
      <c r="A14" s="42" t="s">
        <v>10</v>
      </c>
      <c r="B14" s="35"/>
      <c r="C14" s="42" t="s">
        <v>53</v>
      </c>
      <c r="D14" s="34" t="s">
        <v>11</v>
      </c>
      <c r="E14" s="34" t="s">
        <v>12</v>
      </c>
      <c r="F14" s="34" t="s">
        <v>13</v>
      </c>
      <c r="G14" s="42" t="s">
        <v>14</v>
      </c>
      <c r="H14" s="42" t="s">
        <v>15</v>
      </c>
      <c r="I14" s="42" t="s">
        <v>58</v>
      </c>
      <c r="J14" s="34" t="s">
        <v>11</v>
      </c>
      <c r="K14" s="34" t="s">
        <v>12</v>
      </c>
      <c r="L14" s="34" t="s">
        <v>13</v>
      </c>
      <c r="M14" s="42" t="s">
        <v>14</v>
      </c>
      <c r="N14" s="42" t="s">
        <v>15</v>
      </c>
      <c r="O14" s="42" t="s">
        <v>58</v>
      </c>
    </row>
    <row r="15" spans="1:15" ht="13" x14ac:dyDescent="0.25">
      <c r="A15" s="37">
        <v>1</v>
      </c>
      <c r="B15" s="83" t="s">
        <v>41</v>
      </c>
      <c r="C15" s="74" t="s">
        <v>55</v>
      </c>
      <c r="D15" s="22">
        <v>2</v>
      </c>
      <c r="E15" s="22">
        <v>1</v>
      </c>
      <c r="F15" s="22"/>
      <c r="G15" s="22" t="s">
        <v>80</v>
      </c>
      <c r="H15" s="22">
        <v>5</v>
      </c>
      <c r="I15" s="23">
        <v>1</v>
      </c>
      <c r="J15" s="77"/>
      <c r="K15" s="77"/>
      <c r="L15" s="77"/>
      <c r="M15" s="77"/>
      <c r="N15" s="78"/>
      <c r="O15" s="23"/>
    </row>
    <row r="16" spans="1:15" ht="13" x14ac:dyDescent="0.25">
      <c r="A16" s="37">
        <v>2</v>
      </c>
      <c r="B16" s="83" t="s">
        <v>39</v>
      </c>
      <c r="C16" s="74" t="s">
        <v>55</v>
      </c>
      <c r="D16" s="22">
        <v>2</v>
      </c>
      <c r="E16" s="22"/>
      <c r="F16" s="22">
        <v>2</v>
      </c>
      <c r="G16" s="22" t="s">
        <v>80</v>
      </c>
      <c r="H16" s="22">
        <v>3</v>
      </c>
      <c r="I16" s="23">
        <v>1</v>
      </c>
      <c r="J16" s="77"/>
      <c r="K16" s="77"/>
      <c r="L16" s="77"/>
      <c r="M16" s="77"/>
      <c r="N16" s="78"/>
      <c r="O16" s="23"/>
    </row>
    <row r="17" spans="1:15" ht="13" x14ac:dyDescent="0.25">
      <c r="A17" s="37">
        <v>3</v>
      </c>
      <c r="B17" s="83" t="s">
        <v>107</v>
      </c>
      <c r="C17" s="74" t="s">
        <v>56</v>
      </c>
      <c r="D17" s="22">
        <v>2</v>
      </c>
      <c r="E17" s="22"/>
      <c r="F17" s="22">
        <v>2</v>
      </c>
      <c r="G17" s="22" t="s">
        <v>80</v>
      </c>
      <c r="H17" s="22">
        <v>5</v>
      </c>
      <c r="I17" s="23">
        <v>1</v>
      </c>
      <c r="J17" s="77"/>
      <c r="K17" s="77"/>
      <c r="L17" s="77"/>
      <c r="M17" s="77"/>
      <c r="N17" s="78"/>
      <c r="O17" s="23"/>
    </row>
    <row r="18" spans="1:15" ht="13" x14ac:dyDescent="0.25">
      <c r="A18" s="37">
        <v>4</v>
      </c>
      <c r="B18" s="83" t="s">
        <v>108</v>
      </c>
      <c r="C18" s="74" t="s">
        <v>56</v>
      </c>
      <c r="D18" s="22">
        <v>2</v>
      </c>
      <c r="E18" s="22"/>
      <c r="F18" s="22">
        <v>1</v>
      </c>
      <c r="G18" s="22" t="s">
        <v>14</v>
      </c>
      <c r="H18" s="22">
        <v>2</v>
      </c>
      <c r="I18" s="23">
        <v>1</v>
      </c>
      <c r="J18" s="77"/>
      <c r="K18" s="77"/>
      <c r="L18" s="77"/>
      <c r="M18" s="77"/>
      <c r="N18" s="78"/>
      <c r="O18" s="23"/>
    </row>
    <row r="19" spans="1:15" ht="13" x14ac:dyDescent="0.25">
      <c r="A19" s="37">
        <v>5</v>
      </c>
      <c r="B19" s="83" t="s">
        <v>109</v>
      </c>
      <c r="C19" s="74" t="s">
        <v>56</v>
      </c>
      <c r="D19" s="22">
        <v>1</v>
      </c>
      <c r="E19" s="22"/>
      <c r="F19" s="22">
        <v>1</v>
      </c>
      <c r="G19" s="22" t="s">
        <v>81</v>
      </c>
      <c r="H19" s="22">
        <v>4</v>
      </c>
      <c r="I19" s="23">
        <v>1</v>
      </c>
      <c r="J19" s="77"/>
      <c r="K19" s="77"/>
      <c r="L19" s="77"/>
      <c r="M19" s="77"/>
      <c r="N19" s="78"/>
      <c r="O19" s="23"/>
    </row>
    <row r="20" spans="1:15" ht="13" x14ac:dyDescent="0.25">
      <c r="A20" s="37">
        <v>6</v>
      </c>
      <c r="B20" s="83" t="s">
        <v>43</v>
      </c>
      <c r="C20" s="74" t="s">
        <v>55</v>
      </c>
      <c r="D20" s="22"/>
      <c r="E20" s="22"/>
      <c r="F20" s="22"/>
      <c r="G20" s="22"/>
      <c r="H20" s="22"/>
      <c r="I20" s="23"/>
      <c r="J20" s="77">
        <v>2</v>
      </c>
      <c r="K20" s="77">
        <v>1</v>
      </c>
      <c r="L20" s="77"/>
      <c r="M20" s="77" t="s">
        <v>80</v>
      </c>
      <c r="N20" s="78">
        <v>4</v>
      </c>
      <c r="O20" s="23">
        <v>1</v>
      </c>
    </row>
    <row r="21" spans="1:15" ht="13" x14ac:dyDescent="0.25">
      <c r="A21" s="37">
        <v>7</v>
      </c>
      <c r="B21" s="84" t="s">
        <v>110</v>
      </c>
      <c r="C21" s="74" t="s">
        <v>55</v>
      </c>
      <c r="D21" s="22"/>
      <c r="E21" s="22"/>
      <c r="F21" s="22"/>
      <c r="G21" s="22"/>
      <c r="H21" s="22"/>
      <c r="I21" s="23"/>
      <c r="J21" s="77">
        <v>1</v>
      </c>
      <c r="K21" s="77">
        <v>1</v>
      </c>
      <c r="L21" s="77"/>
      <c r="M21" s="77" t="s">
        <v>81</v>
      </c>
      <c r="N21" s="78">
        <v>2</v>
      </c>
      <c r="O21" s="23">
        <v>1</v>
      </c>
    </row>
    <row r="22" spans="1:15" ht="13" x14ac:dyDescent="0.25">
      <c r="A22" s="37">
        <v>8</v>
      </c>
      <c r="B22" s="118" t="s">
        <v>111</v>
      </c>
      <c r="C22" s="74" t="s">
        <v>56</v>
      </c>
      <c r="D22" s="22"/>
      <c r="E22" s="22"/>
      <c r="F22" s="22"/>
      <c r="G22" s="22"/>
      <c r="H22" s="22"/>
      <c r="I22" s="23"/>
      <c r="J22" s="78">
        <v>1</v>
      </c>
      <c r="K22" s="78"/>
      <c r="L22" s="78">
        <v>2</v>
      </c>
      <c r="M22" s="78" t="s">
        <v>80</v>
      </c>
      <c r="N22" s="78">
        <v>4</v>
      </c>
      <c r="O22" s="23">
        <v>1</v>
      </c>
    </row>
    <row r="23" spans="1:15" ht="13" x14ac:dyDescent="0.25">
      <c r="A23" s="37">
        <v>9</v>
      </c>
      <c r="B23" s="83" t="s">
        <v>112</v>
      </c>
      <c r="C23" s="74" t="s">
        <v>55</v>
      </c>
      <c r="D23" s="22"/>
      <c r="E23" s="22"/>
      <c r="F23" s="22"/>
      <c r="G23" s="22"/>
      <c r="H23" s="22"/>
      <c r="I23" s="23"/>
      <c r="J23" s="78">
        <v>2</v>
      </c>
      <c r="K23" s="78"/>
      <c r="L23" s="78">
        <v>1</v>
      </c>
      <c r="M23" s="78" t="s">
        <v>80</v>
      </c>
      <c r="N23" s="78">
        <v>3</v>
      </c>
      <c r="O23" s="23">
        <v>1</v>
      </c>
    </row>
    <row r="24" spans="1:15" ht="13" x14ac:dyDescent="0.25">
      <c r="A24" s="37">
        <v>10</v>
      </c>
      <c r="B24" s="83" t="s">
        <v>113</v>
      </c>
      <c r="C24" s="74" t="s">
        <v>56</v>
      </c>
      <c r="D24" s="22"/>
      <c r="E24" s="22"/>
      <c r="F24" s="22"/>
      <c r="G24" s="22"/>
      <c r="H24" s="22"/>
      <c r="I24" s="23"/>
      <c r="J24" s="77">
        <v>1</v>
      </c>
      <c r="K24" s="77"/>
      <c r="L24" s="77">
        <v>1</v>
      </c>
      <c r="M24" s="77" t="s">
        <v>80</v>
      </c>
      <c r="N24" s="78">
        <v>3</v>
      </c>
      <c r="O24" s="23">
        <v>1</v>
      </c>
    </row>
    <row r="25" spans="1:15" ht="13" x14ac:dyDescent="0.25">
      <c r="A25" s="37">
        <v>11</v>
      </c>
      <c r="B25" s="83" t="s">
        <v>114</v>
      </c>
      <c r="C25" s="74" t="s">
        <v>56</v>
      </c>
      <c r="D25" s="22"/>
      <c r="E25" s="22"/>
      <c r="F25" s="22"/>
      <c r="G25" s="22"/>
      <c r="H25" s="22"/>
      <c r="I25" s="23"/>
      <c r="J25" s="77">
        <v>1</v>
      </c>
      <c r="K25" s="77">
        <v>1</v>
      </c>
      <c r="L25" s="77"/>
      <c r="M25" s="77" t="s">
        <v>81</v>
      </c>
      <c r="N25" s="78">
        <v>4</v>
      </c>
      <c r="O25" s="23">
        <v>1</v>
      </c>
    </row>
    <row r="26" spans="1:15" ht="13" x14ac:dyDescent="0.25">
      <c r="A26" s="37">
        <v>12</v>
      </c>
      <c r="B26" s="83" t="s">
        <v>72</v>
      </c>
      <c r="C26" s="74" t="s">
        <v>56</v>
      </c>
      <c r="D26" s="22"/>
      <c r="E26" s="22"/>
      <c r="F26" s="22"/>
      <c r="G26" s="22"/>
      <c r="H26" s="22"/>
      <c r="I26" s="23"/>
      <c r="J26" s="77"/>
      <c r="K26" s="77">
        <v>2</v>
      </c>
      <c r="L26" s="77"/>
      <c r="M26" s="77" t="s">
        <v>14</v>
      </c>
      <c r="N26" s="78">
        <v>4</v>
      </c>
      <c r="O26" s="23">
        <v>1</v>
      </c>
    </row>
    <row r="27" spans="1:15" ht="13" x14ac:dyDescent="0.3">
      <c r="A27" s="25"/>
      <c r="B27" s="39"/>
      <c r="C27" s="39"/>
      <c r="D27" s="32">
        <f>SUM(D15:D26)</f>
        <v>9</v>
      </c>
      <c r="E27" s="32">
        <f>SUM(E15:E26)</f>
        <v>1</v>
      </c>
      <c r="F27" s="32">
        <v>6</v>
      </c>
      <c r="G27" s="39"/>
      <c r="H27" s="40">
        <v>19</v>
      </c>
      <c r="I27" s="40"/>
      <c r="J27" s="32">
        <v>8</v>
      </c>
      <c r="K27" s="32">
        <v>5</v>
      </c>
      <c r="L27" s="79">
        <v>4</v>
      </c>
      <c r="M27" s="39"/>
      <c r="N27" s="40">
        <v>24</v>
      </c>
      <c r="O27" s="40"/>
    </row>
    <row r="28" spans="1:15" ht="13" x14ac:dyDescent="0.3">
      <c r="A28" s="25" t="s">
        <v>148</v>
      </c>
      <c r="B28" s="43"/>
      <c r="C28" s="39"/>
      <c r="D28" s="130">
        <v>16</v>
      </c>
      <c r="E28" s="137"/>
      <c r="F28" s="137"/>
      <c r="G28" s="137"/>
      <c r="H28" s="137"/>
      <c r="I28" s="39"/>
      <c r="J28" s="132">
        <v>17</v>
      </c>
      <c r="K28" s="132"/>
      <c r="L28" s="132"/>
      <c r="M28" s="132"/>
      <c r="N28" s="132"/>
      <c r="O28" s="132"/>
    </row>
    <row r="29" spans="1:15" ht="13" x14ac:dyDescent="0.3">
      <c r="A29" s="34"/>
      <c r="B29" s="44" t="s">
        <v>62</v>
      </c>
      <c r="C29" s="35"/>
      <c r="D29" s="35"/>
      <c r="E29" s="35"/>
      <c r="F29" s="35"/>
      <c r="G29" s="35"/>
      <c r="H29" s="35"/>
      <c r="I29" s="35"/>
      <c r="J29" s="36"/>
      <c r="K29" s="36"/>
      <c r="L29" s="36"/>
      <c r="M29" s="35"/>
      <c r="N29" s="35"/>
      <c r="O29" s="35"/>
    </row>
    <row r="30" spans="1:15" ht="13" x14ac:dyDescent="0.25">
      <c r="A30" s="125">
        <v>1</v>
      </c>
      <c r="B30" s="85" t="s">
        <v>147</v>
      </c>
      <c r="C30" s="145" t="s">
        <v>55</v>
      </c>
      <c r="D30" s="149">
        <v>2</v>
      </c>
      <c r="E30" s="149">
        <v>2</v>
      </c>
      <c r="F30" s="149"/>
      <c r="G30" s="149" t="s">
        <v>80</v>
      </c>
      <c r="H30" s="149">
        <v>5</v>
      </c>
      <c r="I30" s="147">
        <v>1</v>
      </c>
      <c r="J30" s="146"/>
      <c r="K30" s="146"/>
      <c r="L30" s="146"/>
      <c r="M30" s="146"/>
      <c r="N30" s="146"/>
      <c r="O30" s="147"/>
    </row>
    <row r="31" spans="1:15" ht="13" x14ac:dyDescent="0.25">
      <c r="A31" s="125"/>
      <c r="B31" s="48" t="s">
        <v>129</v>
      </c>
      <c r="C31" s="145"/>
      <c r="D31" s="149"/>
      <c r="E31" s="149"/>
      <c r="F31" s="149"/>
      <c r="G31" s="149"/>
      <c r="H31" s="149"/>
      <c r="I31" s="147"/>
      <c r="J31" s="146"/>
      <c r="K31" s="146"/>
      <c r="L31" s="146"/>
      <c r="M31" s="146"/>
      <c r="N31" s="146"/>
      <c r="O31" s="147"/>
    </row>
    <row r="32" spans="1:15" ht="13" x14ac:dyDescent="0.25">
      <c r="A32" s="125">
        <v>2</v>
      </c>
      <c r="B32" s="86" t="s">
        <v>115</v>
      </c>
      <c r="C32" s="128" t="s">
        <v>55</v>
      </c>
      <c r="D32" s="121">
        <v>1</v>
      </c>
      <c r="E32" s="121"/>
      <c r="F32" s="121">
        <v>1</v>
      </c>
      <c r="G32" s="121" t="s">
        <v>14</v>
      </c>
      <c r="H32" s="121">
        <v>2</v>
      </c>
      <c r="I32" s="123">
        <v>1</v>
      </c>
      <c r="J32" s="152"/>
      <c r="K32" s="152"/>
      <c r="L32" s="152"/>
      <c r="M32" s="152"/>
      <c r="N32" s="152"/>
      <c r="O32" s="123"/>
    </row>
    <row r="33" spans="1:15" ht="13" x14ac:dyDescent="0.25">
      <c r="A33" s="125"/>
      <c r="B33" s="48" t="s">
        <v>116</v>
      </c>
      <c r="C33" s="129"/>
      <c r="D33" s="122"/>
      <c r="E33" s="122"/>
      <c r="F33" s="122"/>
      <c r="G33" s="122"/>
      <c r="H33" s="122"/>
      <c r="I33" s="124"/>
      <c r="J33" s="153"/>
      <c r="K33" s="153"/>
      <c r="L33" s="153"/>
      <c r="M33" s="153"/>
      <c r="N33" s="153"/>
      <c r="O33" s="124"/>
    </row>
    <row r="34" spans="1:15" ht="13" x14ac:dyDescent="0.25">
      <c r="A34" s="126">
        <v>3</v>
      </c>
      <c r="B34" s="48" t="s">
        <v>117</v>
      </c>
      <c r="C34" s="128" t="s">
        <v>56</v>
      </c>
      <c r="D34" s="121">
        <v>2</v>
      </c>
      <c r="E34" s="121"/>
      <c r="F34" s="121">
        <v>2</v>
      </c>
      <c r="G34" s="121" t="s">
        <v>14</v>
      </c>
      <c r="H34" s="121">
        <v>4</v>
      </c>
      <c r="I34" s="123">
        <v>1</v>
      </c>
      <c r="J34" s="152"/>
      <c r="K34" s="152"/>
      <c r="L34" s="152"/>
      <c r="M34" s="152"/>
      <c r="N34" s="152"/>
      <c r="O34" s="123"/>
    </row>
    <row r="35" spans="1:15" ht="13" x14ac:dyDescent="0.25">
      <c r="A35" s="127"/>
      <c r="B35" s="48" t="s">
        <v>118</v>
      </c>
      <c r="C35" s="129"/>
      <c r="D35" s="122"/>
      <c r="E35" s="122"/>
      <c r="F35" s="122"/>
      <c r="G35" s="122"/>
      <c r="H35" s="122"/>
      <c r="I35" s="124"/>
      <c r="J35" s="153"/>
      <c r="K35" s="153"/>
      <c r="L35" s="153"/>
      <c r="M35" s="153"/>
      <c r="N35" s="153"/>
      <c r="O35" s="124"/>
    </row>
    <row r="36" spans="1:15" ht="13" x14ac:dyDescent="0.25">
      <c r="A36" s="125">
        <v>4</v>
      </c>
      <c r="B36" s="48" t="s">
        <v>119</v>
      </c>
      <c r="C36" s="145" t="s">
        <v>55</v>
      </c>
      <c r="D36" s="121"/>
      <c r="E36" s="121"/>
      <c r="F36" s="121"/>
      <c r="G36" s="121"/>
      <c r="H36" s="121"/>
      <c r="I36" s="123"/>
      <c r="J36" s="150">
        <v>2</v>
      </c>
      <c r="K36" s="150">
        <v>1</v>
      </c>
      <c r="L36" s="152"/>
      <c r="M36" s="150" t="s">
        <v>80</v>
      </c>
      <c r="N36" s="150">
        <v>4</v>
      </c>
      <c r="O36" s="123">
        <v>1</v>
      </c>
    </row>
    <row r="37" spans="1:15" ht="13" x14ac:dyDescent="0.25">
      <c r="A37" s="125"/>
      <c r="B37" s="48" t="s">
        <v>120</v>
      </c>
      <c r="C37" s="145"/>
      <c r="D37" s="122"/>
      <c r="E37" s="122"/>
      <c r="F37" s="122"/>
      <c r="G37" s="122"/>
      <c r="H37" s="122"/>
      <c r="I37" s="124"/>
      <c r="J37" s="151"/>
      <c r="K37" s="151"/>
      <c r="L37" s="153"/>
      <c r="M37" s="151"/>
      <c r="N37" s="151"/>
      <c r="O37" s="124"/>
    </row>
    <row r="38" spans="1:15" ht="13" x14ac:dyDescent="0.25">
      <c r="A38" s="126">
        <v>5</v>
      </c>
      <c r="B38" s="48" t="s">
        <v>121</v>
      </c>
      <c r="C38" s="145" t="s">
        <v>56</v>
      </c>
      <c r="D38" s="149"/>
      <c r="E38" s="149"/>
      <c r="F38" s="149"/>
      <c r="G38" s="149"/>
      <c r="H38" s="149"/>
      <c r="I38" s="147"/>
      <c r="J38" s="146">
        <v>2</v>
      </c>
      <c r="K38" s="146">
        <v>1</v>
      </c>
      <c r="L38" s="146"/>
      <c r="M38" s="146" t="s">
        <v>14</v>
      </c>
      <c r="N38" s="146">
        <v>2</v>
      </c>
      <c r="O38" s="147">
        <v>1</v>
      </c>
    </row>
    <row r="39" spans="1:15" ht="13" x14ac:dyDescent="0.25">
      <c r="A39" s="127"/>
      <c r="B39" s="48" t="s">
        <v>122</v>
      </c>
      <c r="C39" s="145"/>
      <c r="D39" s="149"/>
      <c r="E39" s="149"/>
      <c r="F39" s="149"/>
      <c r="G39" s="149"/>
      <c r="H39" s="149"/>
      <c r="I39" s="147"/>
      <c r="J39" s="146"/>
      <c r="K39" s="146"/>
      <c r="L39" s="146"/>
      <c r="M39" s="146"/>
      <c r="N39" s="146"/>
      <c r="O39" s="147"/>
    </row>
    <row r="40" spans="1:15" ht="13" x14ac:dyDescent="0.3">
      <c r="A40" s="28"/>
      <c r="B40" s="29"/>
      <c r="C40" s="30"/>
      <c r="D40" s="32">
        <v>5</v>
      </c>
      <c r="E40" s="87">
        <v>2</v>
      </c>
      <c r="F40" s="32">
        <v>3</v>
      </c>
      <c r="G40" s="30"/>
      <c r="H40" s="32">
        <v>11</v>
      </c>
      <c r="I40" s="32"/>
      <c r="J40" s="32">
        <v>4</v>
      </c>
      <c r="K40" s="32">
        <v>2</v>
      </c>
      <c r="L40" s="47"/>
      <c r="M40" s="33"/>
      <c r="N40" s="32">
        <v>6</v>
      </c>
      <c r="O40" s="32"/>
    </row>
    <row r="41" spans="1:15" ht="13" x14ac:dyDescent="0.3">
      <c r="A41" s="13"/>
      <c r="B41" s="26" t="s">
        <v>135</v>
      </c>
      <c r="C41" s="39"/>
      <c r="D41" s="130">
        <v>26</v>
      </c>
      <c r="E41" s="137"/>
      <c r="F41" s="137"/>
      <c r="G41" s="137"/>
      <c r="H41" s="40">
        <f>H40+H27</f>
        <v>30</v>
      </c>
      <c r="I41" s="40"/>
      <c r="J41" s="132">
        <v>23</v>
      </c>
      <c r="K41" s="137"/>
      <c r="L41" s="137"/>
      <c r="M41" s="137"/>
      <c r="N41" s="40">
        <f>N40+N27</f>
        <v>30</v>
      </c>
      <c r="O41" s="40"/>
    </row>
    <row r="42" spans="1:15" ht="13" x14ac:dyDescent="0.3">
      <c r="A42" s="13"/>
      <c r="B42" s="88" t="s">
        <v>141</v>
      </c>
      <c r="C42" s="13"/>
      <c r="D42" s="89"/>
      <c r="E42" s="13"/>
      <c r="F42" s="13"/>
      <c r="G42" s="13"/>
      <c r="H42" s="90"/>
      <c r="I42" s="90"/>
      <c r="J42" s="90"/>
      <c r="K42" s="13"/>
      <c r="L42" s="13"/>
      <c r="M42" s="13"/>
      <c r="N42" s="13"/>
      <c r="O42" s="90"/>
    </row>
    <row r="43" spans="1:15" ht="13" x14ac:dyDescent="0.3">
      <c r="A43" s="13"/>
      <c r="B43" s="11" t="s">
        <v>144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ht="13" x14ac:dyDescent="0.3">
      <c r="A44" s="13"/>
      <c r="B44" s="12" t="s">
        <v>149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ht="13" x14ac:dyDescent="0.3">
      <c r="A45" s="7"/>
      <c r="B45" s="72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26" x14ac:dyDescent="0.3">
      <c r="A47" s="2"/>
      <c r="B47" s="12" t="s">
        <v>24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3" x14ac:dyDescent="0.3">
      <c r="A48" s="2"/>
      <c r="B48" s="91" t="s">
        <v>22</v>
      </c>
      <c r="C48" s="14"/>
      <c r="D48" s="92"/>
      <c r="E48" s="93"/>
      <c r="F48" s="93"/>
      <c r="G48" s="93"/>
      <c r="H48" s="93"/>
      <c r="I48" s="93"/>
      <c r="J48" s="80"/>
      <c r="K48" s="80"/>
      <c r="L48" s="80"/>
      <c r="M48" s="80"/>
      <c r="N48" s="80" t="s">
        <v>23</v>
      </c>
      <c r="O48" s="93"/>
    </row>
    <row r="49" spans="1:15" ht="13" x14ac:dyDescent="0.3">
      <c r="A49" s="1"/>
      <c r="B49" s="1"/>
      <c r="C49" s="1"/>
      <c r="D49" s="1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</row>
    <row r="50" spans="1:15" ht="13" x14ac:dyDescent="0.3">
      <c r="A50" s="1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3" x14ac:dyDescent="0.3">
      <c r="A51" s="7"/>
      <c r="B51" s="20" t="s">
        <v>21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ht="13" x14ac:dyDescent="0.3">
      <c r="A52" s="2"/>
      <c r="B52" s="49" t="s">
        <v>123</v>
      </c>
      <c r="C52" s="13" t="s">
        <v>56</v>
      </c>
      <c r="D52" s="22">
        <v>1</v>
      </c>
      <c r="E52" s="22"/>
      <c r="F52" s="22">
        <v>1</v>
      </c>
      <c r="G52" s="22" t="s">
        <v>14</v>
      </c>
      <c r="H52" s="22">
        <v>2</v>
      </c>
      <c r="I52" s="23">
        <v>1</v>
      </c>
      <c r="J52" s="77"/>
      <c r="K52" s="77"/>
      <c r="L52" s="77"/>
      <c r="M52" s="77"/>
      <c r="N52" s="77"/>
      <c r="O52" s="23"/>
    </row>
    <row r="53" spans="1:15" ht="13" x14ac:dyDescent="0.3">
      <c r="A53" s="2"/>
      <c r="B53" s="49" t="s">
        <v>125</v>
      </c>
      <c r="C53" s="13" t="s">
        <v>29</v>
      </c>
      <c r="D53" s="22"/>
      <c r="E53" s="22">
        <v>2</v>
      </c>
      <c r="F53" s="22"/>
      <c r="G53" s="22" t="s">
        <v>81</v>
      </c>
      <c r="H53" s="22">
        <v>2</v>
      </c>
      <c r="I53" s="23">
        <v>1</v>
      </c>
      <c r="J53" s="77"/>
      <c r="K53" s="77"/>
      <c r="L53" s="77"/>
      <c r="M53" s="77"/>
      <c r="N53" s="77"/>
      <c r="O53" s="23"/>
    </row>
    <row r="54" spans="1:15" ht="14.5" x14ac:dyDescent="0.35">
      <c r="A54" s="2"/>
      <c r="B54" s="57" t="s">
        <v>127</v>
      </c>
      <c r="C54" s="13" t="s">
        <v>29</v>
      </c>
      <c r="D54" s="107"/>
      <c r="E54" s="108">
        <v>2</v>
      </c>
      <c r="F54" s="107"/>
      <c r="G54" s="108" t="s">
        <v>14</v>
      </c>
      <c r="H54" s="108">
        <v>1</v>
      </c>
      <c r="I54" s="51">
        <v>1</v>
      </c>
      <c r="J54" s="77"/>
      <c r="K54" s="77"/>
      <c r="L54" s="77"/>
      <c r="M54" s="77"/>
      <c r="N54" s="77"/>
      <c r="O54" s="23"/>
    </row>
    <row r="55" spans="1:15" ht="13" x14ac:dyDescent="0.3">
      <c r="A55" s="2"/>
      <c r="B55" s="49" t="s">
        <v>124</v>
      </c>
      <c r="C55" s="13" t="s">
        <v>56</v>
      </c>
      <c r="D55" s="22"/>
      <c r="E55" s="22"/>
      <c r="F55" s="22"/>
      <c r="G55" s="22"/>
      <c r="H55" s="22"/>
      <c r="I55" s="23"/>
      <c r="J55" s="77">
        <v>1</v>
      </c>
      <c r="K55" s="77"/>
      <c r="L55" s="77">
        <v>1</v>
      </c>
      <c r="M55" s="77" t="s">
        <v>14</v>
      </c>
      <c r="N55" s="77">
        <v>2</v>
      </c>
      <c r="O55" s="23">
        <v>1</v>
      </c>
    </row>
    <row r="56" spans="1:15" ht="13" x14ac:dyDescent="0.3">
      <c r="A56" s="2"/>
      <c r="B56" s="49" t="s">
        <v>125</v>
      </c>
      <c r="C56" s="13" t="s">
        <v>29</v>
      </c>
      <c r="D56" s="22"/>
      <c r="E56" s="22"/>
      <c r="F56" s="22"/>
      <c r="G56" s="22"/>
      <c r="H56" s="22"/>
      <c r="I56" s="23"/>
      <c r="J56" s="77"/>
      <c r="K56" s="77">
        <v>2</v>
      </c>
      <c r="L56" s="77"/>
      <c r="M56" s="77" t="s">
        <v>81</v>
      </c>
      <c r="N56" s="77">
        <v>2</v>
      </c>
      <c r="O56" s="23">
        <v>1</v>
      </c>
    </row>
    <row r="57" spans="1:15" ht="13" x14ac:dyDescent="0.3">
      <c r="A57" s="21"/>
      <c r="B57" s="97" t="s">
        <v>127</v>
      </c>
      <c r="C57" s="98" t="s">
        <v>29</v>
      </c>
      <c r="D57" s="109"/>
      <c r="E57" s="109"/>
      <c r="F57" s="109"/>
      <c r="G57" s="110"/>
      <c r="H57" s="109"/>
      <c r="I57" s="110"/>
      <c r="J57" s="112"/>
      <c r="K57" s="113">
        <v>2</v>
      </c>
      <c r="L57" s="112"/>
      <c r="M57" s="114" t="s">
        <v>14</v>
      </c>
      <c r="N57" s="113">
        <v>1</v>
      </c>
      <c r="O57" s="111">
        <v>1</v>
      </c>
    </row>
    <row r="58" spans="1:15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x14ac:dyDescent="0.25">
      <c r="A59" s="21"/>
      <c r="B59" s="82" t="s">
        <v>79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15" x14ac:dyDescent="0.25">
      <c r="A60" s="21"/>
      <c r="B60" s="82" t="s">
        <v>59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 x14ac:dyDescent="0.25">
      <c r="A61" s="21"/>
      <c r="B61" s="82" t="s">
        <v>63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15" x14ac:dyDescent="0.25">
      <c r="A62" s="21"/>
      <c r="B62" s="82" t="s">
        <v>70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1:1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ht="13" x14ac:dyDescent="0.3">
      <c r="A65" s="2"/>
      <c r="B65" s="6" t="s">
        <v>0</v>
      </c>
      <c r="C65" s="6" t="s">
        <v>1</v>
      </c>
      <c r="D65" s="2"/>
      <c r="E65" s="2"/>
      <c r="F65" s="2"/>
      <c r="G65" s="2"/>
      <c r="H65" s="2"/>
      <c r="I65" s="2"/>
      <c r="J65" s="133" t="s">
        <v>3</v>
      </c>
      <c r="K65" s="148"/>
      <c r="L65" s="148"/>
      <c r="M65" s="148"/>
      <c r="N65" s="148"/>
      <c r="O65" s="148"/>
    </row>
    <row r="66" spans="1:15" x14ac:dyDescent="0.25">
      <c r="A66" s="21"/>
      <c r="B66" s="21" t="s">
        <v>84</v>
      </c>
      <c r="C66" s="21" t="s">
        <v>85</v>
      </c>
      <c r="D66" s="21"/>
      <c r="E66" s="21"/>
      <c r="F66" s="21"/>
      <c r="G66" s="21"/>
      <c r="H66" s="21"/>
      <c r="I66" s="21"/>
      <c r="J66" s="21" t="s">
        <v>126</v>
      </c>
      <c r="K66" s="21"/>
      <c r="L66" s="21"/>
      <c r="M66" s="21"/>
      <c r="N66" s="21"/>
      <c r="O66" s="21"/>
    </row>
  </sheetData>
  <mergeCells count="77">
    <mergeCell ref="A30:A31"/>
    <mergeCell ref="C30:C31"/>
    <mergeCell ref="D30:D31"/>
    <mergeCell ref="E30:E31"/>
    <mergeCell ref="F30:F31"/>
    <mergeCell ref="M30:M31"/>
    <mergeCell ref="D13:F13"/>
    <mergeCell ref="J13:L13"/>
    <mergeCell ref="D28:H28"/>
    <mergeCell ref="J28:O28"/>
    <mergeCell ref="G30:G31"/>
    <mergeCell ref="O32:O33"/>
    <mergeCell ref="N30:N31"/>
    <mergeCell ref="O30:O31"/>
    <mergeCell ref="A32:A33"/>
    <mergeCell ref="C32:C33"/>
    <mergeCell ref="D32:D33"/>
    <mergeCell ref="E32:E33"/>
    <mergeCell ref="F32:F33"/>
    <mergeCell ref="G32:G33"/>
    <mergeCell ref="H32:H33"/>
    <mergeCell ref="I32:I33"/>
    <mergeCell ref="H30:H31"/>
    <mergeCell ref="I30:I31"/>
    <mergeCell ref="J30:J31"/>
    <mergeCell ref="K30:K31"/>
    <mergeCell ref="L30:L31"/>
    <mergeCell ref="J32:J33"/>
    <mergeCell ref="K32:K33"/>
    <mergeCell ref="L32:L33"/>
    <mergeCell ref="M32:M33"/>
    <mergeCell ref="N32:N33"/>
    <mergeCell ref="M34:M35"/>
    <mergeCell ref="A34:A35"/>
    <mergeCell ref="C34:C35"/>
    <mergeCell ref="D34:D35"/>
    <mergeCell ref="E34:E35"/>
    <mergeCell ref="F34:F35"/>
    <mergeCell ref="G34:G35"/>
    <mergeCell ref="O36:O37"/>
    <mergeCell ref="N34:N35"/>
    <mergeCell ref="O34:O35"/>
    <mergeCell ref="A36:A37"/>
    <mergeCell ref="C36:C37"/>
    <mergeCell ref="D36:D37"/>
    <mergeCell ref="E36:E37"/>
    <mergeCell ref="F36:F37"/>
    <mergeCell ref="G36:G37"/>
    <mergeCell ref="H36:H37"/>
    <mergeCell ref="I36:I37"/>
    <mergeCell ref="H34:H35"/>
    <mergeCell ref="I34:I35"/>
    <mergeCell ref="J34:J35"/>
    <mergeCell ref="K34:K35"/>
    <mergeCell ref="L34:L35"/>
    <mergeCell ref="J36:J37"/>
    <mergeCell ref="K36:K37"/>
    <mergeCell ref="L36:L37"/>
    <mergeCell ref="M36:M37"/>
    <mergeCell ref="N36:N37"/>
    <mergeCell ref="A38:A39"/>
    <mergeCell ref="C38:C39"/>
    <mergeCell ref="D38:D39"/>
    <mergeCell ref="E38:E39"/>
    <mergeCell ref="F38:F39"/>
    <mergeCell ref="N38:N39"/>
    <mergeCell ref="O38:O39"/>
    <mergeCell ref="D41:G41"/>
    <mergeCell ref="J41:M41"/>
    <mergeCell ref="J65:O65"/>
    <mergeCell ref="H38:H39"/>
    <mergeCell ref="I38:I39"/>
    <mergeCell ref="J38:J39"/>
    <mergeCell ref="K38:K39"/>
    <mergeCell ref="L38:L39"/>
    <mergeCell ref="M38:M39"/>
    <mergeCell ref="G38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Cartografie II</vt:lpstr>
      <vt:lpstr>Cartografie III</vt:lpstr>
      <vt:lpstr>Geografie II</vt:lpstr>
      <vt:lpstr>Geografie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CONSTANTIN RAZVAN OPREA</cp:lastModifiedBy>
  <cp:lastPrinted>2024-05-27T11:34:42Z</cp:lastPrinted>
  <dcterms:created xsi:type="dcterms:W3CDTF">2018-04-18T08:50:26Z</dcterms:created>
  <dcterms:modified xsi:type="dcterms:W3CDTF">2026-07-01T15:56:13Z</dcterms:modified>
</cp:coreProperties>
</file>