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PARTAMENT\2025-2026\Planuri Invatamant\An Curent\"/>
    </mc:Choice>
  </mc:AlternateContent>
  <xr:revisionPtr revIDLastSave="0" documentId="13_ncr:1_{1D841C6D-403E-47B5-AD47-F6289BAF92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ul I EISM" sheetId="3" r:id="rId1"/>
    <sheet name="Anul II EISM" sheetId="8" r:id="rId2"/>
    <sheet name="Index" sheetId="4" r:id="rId3"/>
  </sheets>
  <calcPr calcId="181029"/>
</workbook>
</file>

<file path=xl/calcChain.xml><?xml version="1.0" encoding="utf-8"?>
<calcChain xmlns="http://schemas.openxmlformats.org/spreadsheetml/2006/main">
  <c r="N33" i="8" l="1"/>
  <c r="L33" i="8"/>
  <c r="K33" i="8"/>
  <c r="J33" i="8"/>
  <c r="H33" i="8"/>
  <c r="F33" i="8"/>
  <c r="E33" i="8"/>
  <c r="D33" i="8"/>
  <c r="N32" i="3"/>
  <c r="L32" i="3"/>
  <c r="K32" i="3"/>
  <c r="J32" i="3"/>
  <c r="H32" i="3"/>
  <c r="F32" i="3"/>
  <c r="E32" i="3"/>
  <c r="D32" i="3"/>
  <c r="N62" i="8"/>
  <c r="L62" i="8"/>
  <c r="K62" i="8"/>
  <c r="J62" i="8"/>
  <c r="H62" i="8"/>
  <c r="F62" i="8"/>
  <c r="E62" i="8"/>
  <c r="D62" i="8"/>
  <c r="N48" i="8"/>
  <c r="L48" i="8"/>
  <c r="K48" i="8"/>
  <c r="J48" i="8"/>
  <c r="H48" i="8"/>
  <c r="F48" i="8"/>
  <c r="E48" i="8"/>
  <c r="D48" i="8"/>
  <c r="N43" i="8"/>
  <c r="L43" i="8"/>
  <c r="K43" i="8"/>
  <c r="J43" i="8"/>
  <c r="H43" i="8"/>
  <c r="F43" i="8"/>
  <c r="E43" i="8"/>
  <c r="D43" i="8"/>
  <c r="N22" i="8"/>
  <c r="L22" i="8"/>
  <c r="K22" i="8"/>
  <c r="J22" i="8"/>
  <c r="H22" i="8"/>
  <c r="F22" i="8"/>
  <c r="E22" i="8"/>
  <c r="D22" i="8"/>
  <c r="N43" i="3"/>
  <c r="L43" i="3"/>
  <c r="K43" i="3"/>
  <c r="J43" i="3"/>
  <c r="H43" i="3"/>
  <c r="F43" i="3"/>
  <c r="E43" i="3"/>
  <c r="D43" i="3"/>
  <c r="E64" i="3"/>
  <c r="F64" i="3"/>
  <c r="H64" i="3"/>
  <c r="J64" i="3"/>
  <c r="K64" i="3"/>
  <c r="L64" i="3"/>
  <c r="N64" i="3"/>
  <c r="D64" i="3"/>
  <c r="E48" i="3"/>
  <c r="F48" i="3"/>
  <c r="H48" i="3"/>
  <c r="J48" i="3"/>
  <c r="K48" i="3"/>
  <c r="L48" i="3"/>
  <c r="N48" i="3"/>
  <c r="D48" i="3"/>
  <c r="E23" i="3"/>
  <c r="F23" i="3"/>
  <c r="H23" i="3"/>
  <c r="J23" i="3"/>
  <c r="K23" i="3"/>
  <c r="L23" i="3"/>
  <c r="N23" i="3"/>
  <c r="D23" i="3"/>
  <c r="D44" i="3" l="1"/>
  <c r="J44" i="3"/>
  <c r="D44" i="8"/>
  <c r="J49" i="8"/>
  <c r="D63" i="8"/>
  <c r="J34" i="8"/>
  <c r="D23" i="8"/>
  <c r="D34" i="8"/>
  <c r="D65" i="3"/>
  <c r="J23" i="8"/>
  <c r="J44" i="8"/>
  <c r="D49" i="8"/>
  <c r="J63" i="8"/>
  <c r="J49" i="3"/>
  <c r="J24" i="3"/>
  <c r="D24" i="3"/>
  <c r="D33" i="3" l="1"/>
  <c r="J33" i="3"/>
  <c r="D49" i="3" l="1"/>
  <c r="J65" i="3"/>
</calcChain>
</file>

<file path=xl/sharedStrings.xml><?xml version="1.0" encoding="utf-8"?>
<sst xmlns="http://schemas.openxmlformats.org/spreadsheetml/2006/main" count="399" uniqueCount="111">
  <si>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</si>
  <si>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</si>
  <si>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</si>
  <si>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</si>
  <si>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</si>
  <si>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</si>
  <si>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</si>
  <si>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</si>
  <si>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</si>
  <si>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</si>
  <si>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</si>
  <si>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disciplinei</t>
  </si>
  <si>
    <t>c.t.</t>
  </si>
  <si>
    <t>l.p.</t>
  </si>
  <si>
    <t>sem.</t>
  </si>
  <si>
    <t>verificare</t>
  </si>
  <si>
    <t xml:space="preserve">  credite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</si>
  <si>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</si>
  <si>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</si>
  <si>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</si>
  <si>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predare</t>
  </si>
  <si>
    <t>Total ore de curs: x din care y% online</t>
  </si>
  <si>
    <t>Total ore de activități practice: z din care w% online</t>
  </si>
  <si>
    <t>Discipline obligatorii</t>
  </si>
  <si>
    <t>Discipline facultative</t>
  </si>
  <si>
    <t>Activități didactice cu credite peste cele prevăzute de legislație</t>
  </si>
  <si>
    <t>Tipul Disciplinei</t>
  </si>
  <si>
    <t>Fundamentală</t>
  </si>
  <si>
    <t>Specialitate</t>
  </si>
  <si>
    <t>Complementară</t>
  </si>
  <si>
    <t>În conformitate cu Standardele ARACIS</t>
  </si>
  <si>
    <t>Total ore / săptămână:</t>
  </si>
  <si>
    <t>Total ore/an:</t>
  </si>
  <si>
    <t>Forma de verificare</t>
  </si>
  <si>
    <t>Examen</t>
  </si>
  <si>
    <t>Verificare</t>
  </si>
  <si>
    <t>Colocviu</t>
  </si>
  <si>
    <t>Tip predare</t>
  </si>
  <si>
    <t>Față în față</t>
  </si>
  <si>
    <t>Online</t>
  </si>
  <si>
    <t xml:space="preserve">Mixt </t>
  </si>
  <si>
    <t>TOTAL</t>
  </si>
  <si>
    <t xml:space="preserve">        Total ore opționale / săptămână:</t>
  </si>
  <si>
    <t xml:space="preserve">        Total ore:</t>
  </si>
  <si>
    <t xml:space="preserve">        Total ore obligatorii / săptămână: </t>
  </si>
  <si>
    <t>FACULTATEA DE GEOGRAFIE</t>
  </si>
  <si>
    <t>PRACTICĂ</t>
  </si>
  <si>
    <t>Activități de voluntariat</t>
  </si>
  <si>
    <t>Prof.univ.dr. Marian Preda</t>
  </si>
  <si>
    <t>Prof.univ.dr. Alexandru Nedelea</t>
  </si>
  <si>
    <t>Prof.univ.dr. Mihai-Răzvan Niță</t>
  </si>
  <si>
    <t>GIS participativ</t>
  </si>
  <si>
    <t>Managementul carierei de mediu</t>
  </si>
  <si>
    <t>Modelarea structurală și funcțională a peisajelor</t>
  </si>
  <si>
    <t>Managementul proiectelor de mediu</t>
  </si>
  <si>
    <t xml:space="preserve">Conservarea diversității biologice </t>
  </si>
  <si>
    <t>Statistica aplicată în evaluarea mediului</t>
  </si>
  <si>
    <t>Evaluarea multicriterială a mediului</t>
  </si>
  <si>
    <t>Utilizarea GIS în evaluarea integrată a stării mediului</t>
  </si>
  <si>
    <t>Geopolitica și mediul</t>
  </si>
  <si>
    <t>Instituții de mediu cu elemente de legislație*</t>
  </si>
  <si>
    <t>Mecanisme instituționale de mediu cu elemente de legislație*</t>
  </si>
  <si>
    <t>Metode de colectare a datelor de mediu*</t>
  </si>
  <si>
    <t>Legislație națională și europeană în domeniul protecției mediului*</t>
  </si>
  <si>
    <t>Planificarea teritorială și mediul *</t>
  </si>
  <si>
    <t>Strategii de  reabilitare a mediilor degradate *</t>
  </si>
  <si>
    <t>Evaluarea impactului indus de gestiunea  deșeurilor *</t>
  </si>
  <si>
    <t>Curs de specialitate în domeniul Știința Mediului**</t>
  </si>
  <si>
    <t>Aplicații în ecologie urbană</t>
  </si>
  <si>
    <t xml:space="preserve">Teledecţie în evaluarea impactului asupra mediului </t>
  </si>
  <si>
    <t>Schimbări climatice şi impactul lor asupra mediului</t>
  </si>
  <si>
    <t xml:space="preserve">Managementul integrat al mediului. Audit de mediu </t>
  </si>
  <si>
    <t xml:space="preserve">Aplicarea metricilor peisagistice în studiile de mediu </t>
  </si>
  <si>
    <t>Geostatistica aplicată</t>
  </si>
  <si>
    <t xml:space="preserve">Evaluarea perturbărilor antropice ale mediului </t>
  </si>
  <si>
    <t xml:space="preserve">Standarde și norme utilizabile în administrație publică </t>
  </si>
  <si>
    <t>Marketing şi comunicare în probleme de mediu*</t>
  </si>
  <si>
    <t>Gestiunea socială a mediului *</t>
  </si>
  <si>
    <t>Tehnici şi infrastructuri verzi *</t>
  </si>
  <si>
    <t>Disfuncţionalităţi de mediu în ecosisteme urbane şi rurale *</t>
  </si>
  <si>
    <t>Evaluarea durabilității mediului *</t>
  </si>
  <si>
    <t>Managementului ariilor protejate *</t>
  </si>
  <si>
    <t>Activități aplicative**</t>
  </si>
  <si>
    <t>Engleză utilizată în cercetarea mediului</t>
  </si>
  <si>
    <t>Coordonarea realizării lucrării de disertație</t>
  </si>
  <si>
    <t>Discipline opționale (se alege cate o disciplină din pachet)</t>
  </si>
  <si>
    <t>Introducere in programare geo-spatiala</t>
  </si>
  <si>
    <t>Programare geo-spatiala avansata</t>
  </si>
  <si>
    <t>Practica profesionala facultativa – metodologia cercetarii mediului in zone naturale</t>
  </si>
  <si>
    <t>Practica profesionala facultativa – institutiile europene</t>
  </si>
  <si>
    <t>Practică în vederea elaborării lucrării de disertație</t>
  </si>
  <si>
    <t>Practică  profesională – metode de laborator in evaluarea impactului asupra mediului</t>
  </si>
  <si>
    <t xml:space="preserve">Practică  profesională în instituţii de profil </t>
  </si>
  <si>
    <t>Sustinerea lucrarii de disertatie</t>
  </si>
  <si>
    <t>Practică profesională – formarea deprinderilor de utilizare a instrumentelor GIS în evaluarea mediului</t>
  </si>
  <si>
    <t>Practică profesionala – formarea deprinderilor în utilizarea aparaturii de teren și a metodelor de analiză și evaluare a mediului și peisajului</t>
  </si>
  <si>
    <t>Practică pentru elaborarea lucrării de disertație</t>
  </si>
  <si>
    <r>
      <t xml:space="preserve">DOMENIUL: </t>
    </r>
    <r>
      <rPr>
        <b/>
        <sz val="10"/>
        <rFont val="Arial"/>
        <family val="2"/>
      </rPr>
      <t>STIINTA MEDIULUI</t>
    </r>
  </si>
  <si>
    <r>
      <t xml:space="preserve">PROGRAMUL DE STUDII UNIVERSITARE DE MASTERAT - </t>
    </r>
    <r>
      <rPr>
        <b/>
        <sz val="10"/>
        <rFont val="Arial"/>
        <family val="2"/>
      </rPr>
      <t xml:space="preserve">EVALUAREA INTEGRATĂ A STĂRII MEDIULUI </t>
    </r>
  </si>
  <si>
    <r>
      <t xml:space="preserve">DURATA STUDIILOR: </t>
    </r>
    <r>
      <rPr>
        <b/>
        <sz val="10"/>
        <rFont val="Arial"/>
        <family val="2"/>
      </rPr>
      <t>2 ANI (120 ECTS)</t>
    </r>
  </si>
  <si>
    <t>Etică și integritate academică</t>
  </si>
  <si>
    <t>Curs de specialitate în domeniul Știința Mediului / Curs CIVIS</t>
  </si>
  <si>
    <t>17 ore Sem. 1, 18 ore Sem. 2</t>
  </si>
  <si>
    <t>154 din care 0 online</t>
  </si>
  <si>
    <t>264 din care 0 online</t>
  </si>
  <si>
    <t xml:space="preserve">18 Ore Sem. 1, 19 Ore Sem.2 </t>
  </si>
  <si>
    <t>Evaluarea riscului de mediu *</t>
  </si>
  <si>
    <t>210 din care 0 online</t>
  </si>
  <si>
    <t>308 din care 0 online</t>
  </si>
  <si>
    <t>ANUL I  -  PLAN DE ÎNVĂȚĂMÂNT - 2025/2026</t>
  </si>
  <si>
    <t>ANUL II  -  PLAN DE ÎNVĂȚĂMÂNT - 2025/2026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</si>
</sst>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Calibri"/>
      <family val="2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9" tint="0.59999389629810485"/>
        <bgColor rgb="FFCCFFCC"/>
      </patternFill>
    </fill>
    <fill>
      <patternFill patternType="solid">
        <fgColor theme="9" tint="0.59999389629810485"/>
        <bgColor rgb="FFFFFF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7" tint="0.79998168889431442"/>
        <bgColor rgb="FFCCFFCC"/>
      </patternFill>
    </fill>
  </fills>
  <borders count="5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9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15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8" xfId="0" applyFont="1" applyBorder="1"/>
    <xf numFmtId="0" fontId="2" fillId="0" borderId="21" xfId="0" applyFont="1" applyBorder="1"/>
    <xf numFmtId="0" fontId="2" fillId="0" borderId="11" xfId="0" applyFont="1" applyBorder="1" applyAlignment="1">
      <alignment horizontal="left" vertical="center"/>
    </xf>
    <xf numFmtId="0" fontId="2" fillId="0" borderId="10" xfId="0" applyFont="1" applyBorder="1"/>
    <xf numFmtId="0" fontId="2" fillId="2" borderId="25" xfId="0" applyFont="1" applyFill="1" applyBorder="1"/>
    <xf numFmtId="0" fontId="2" fillId="0" borderId="9" xfId="0" applyFont="1" applyBorder="1"/>
    <xf numFmtId="0" fontId="1" fillId="0" borderId="9" xfId="0" applyFont="1" applyBorder="1" applyAlignment="1">
      <alignment horizontal="center"/>
    </xf>
    <xf numFmtId="0" fontId="3" fillId="0" borderId="9" xfId="0" applyFont="1" applyBorder="1"/>
    <xf numFmtId="0" fontId="1" fillId="0" borderId="9" xfId="0" applyFont="1" applyBorder="1" applyAlignment="1">
      <alignment horizontal="center" vertical="center"/>
    </xf>
    <xf numFmtId="0" fontId="1" fillId="2" borderId="26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6" xfId="0" applyFont="1" applyBorder="1"/>
    <xf numFmtId="0" fontId="2" fillId="0" borderId="28" xfId="0" applyFont="1" applyBorder="1"/>
    <xf numFmtId="0" fontId="0" fillId="0" borderId="9" xfId="0" applyBorder="1"/>
    <xf numFmtId="0" fontId="1" fillId="0" borderId="9" xfId="0" applyFont="1" applyBorder="1"/>
    <xf numFmtId="0" fontId="6" fillId="0" borderId="1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13" fillId="0" borderId="0" xfId="0" applyFont="1"/>
    <xf numFmtId="0" fontId="14" fillId="0" borderId="0" xfId="0" applyFont="1"/>
    <xf numFmtId="0" fontId="2" fillId="0" borderId="23" xfId="0" applyFont="1" applyBorder="1"/>
    <xf numFmtId="0" fontId="8" fillId="4" borderId="28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/>
    </xf>
    <xf numFmtId="0" fontId="2" fillId="5" borderId="28" xfId="0" applyFont="1" applyFill="1" applyBorder="1"/>
    <xf numFmtId="0" fontId="12" fillId="0" borderId="9" xfId="0" applyFont="1" applyBorder="1" applyAlignment="1">
      <alignment vertical="center" wrapText="1"/>
    </xf>
    <xf numFmtId="0" fontId="8" fillId="6" borderId="28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 wrapText="1"/>
    </xf>
    <xf numFmtId="0" fontId="1" fillId="7" borderId="28" xfId="0" applyFont="1" applyFill="1" applyBorder="1"/>
    <xf numFmtId="0" fontId="2" fillId="7" borderId="28" xfId="0" applyFont="1" applyFill="1" applyBorder="1"/>
    <xf numFmtId="0" fontId="1" fillId="0" borderId="14" xfId="0" applyFont="1" applyBorder="1"/>
    <xf numFmtId="0" fontId="8" fillId="4" borderId="28" xfId="0" applyFont="1" applyFill="1" applyBorder="1" applyAlignment="1">
      <alignment horizontal="center" vertical="center"/>
    </xf>
    <xf numFmtId="0" fontId="1" fillId="9" borderId="9" xfId="0" applyFont="1" applyFill="1" applyBorder="1"/>
    <xf numFmtId="0" fontId="2" fillId="0" borderId="28" xfId="0" applyFont="1" applyBorder="1" applyAlignment="1">
      <alignment vertical="top" wrapText="1"/>
    </xf>
    <xf numFmtId="0" fontId="8" fillId="6" borderId="31" xfId="0" applyFont="1" applyFill="1" applyBorder="1" applyAlignment="1">
      <alignment horizontal="center" vertical="center"/>
    </xf>
    <xf numFmtId="0" fontId="11" fillId="0" borderId="0" xfId="0" applyFont="1"/>
    <xf numFmtId="0" fontId="8" fillId="4" borderId="31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6" fillId="0" borderId="32" xfId="0" applyFont="1" applyBorder="1" applyAlignment="1">
      <alignment horizontal="center"/>
    </xf>
    <xf numFmtId="0" fontId="2" fillId="0" borderId="33" xfId="0" applyFont="1" applyBorder="1" applyAlignment="1">
      <alignment vertical="top" wrapText="1"/>
    </xf>
    <xf numFmtId="0" fontId="2" fillId="0" borderId="34" xfId="0" applyFont="1" applyBorder="1"/>
    <xf numFmtId="0" fontId="8" fillId="6" borderId="34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top"/>
    </xf>
    <xf numFmtId="0" fontId="2" fillId="0" borderId="37" xfId="0" applyFont="1" applyBorder="1"/>
    <xf numFmtId="0" fontId="8" fillId="6" borderId="37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vertical="top" wrapText="1"/>
    </xf>
    <xf numFmtId="0" fontId="2" fillId="0" borderId="33" xfId="0" applyFont="1" applyBorder="1" applyAlignment="1">
      <alignment vertical="top"/>
    </xf>
    <xf numFmtId="0" fontId="2" fillId="0" borderId="33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2" fillId="5" borderId="28" xfId="0" applyFont="1" applyFill="1" applyBorder="1" applyAlignment="1">
      <alignment horizontal="center"/>
    </xf>
    <xf numFmtId="0" fontId="9" fillId="0" borderId="9" xfId="0" applyFont="1" applyBorder="1"/>
    <xf numFmtId="0" fontId="10" fillId="0" borderId="9" xfId="0" applyFont="1" applyBorder="1" applyAlignment="1">
      <alignment horizontal="center" vertical="center"/>
    </xf>
    <xf numFmtId="0" fontId="9" fillId="0" borderId="41" xfId="0" applyFont="1" applyBorder="1"/>
    <xf numFmtId="0" fontId="10" fillId="0" borderId="9" xfId="0" applyFont="1" applyBorder="1"/>
    <xf numFmtId="0" fontId="2" fillId="0" borderId="39" xfId="0" applyFont="1" applyBorder="1"/>
    <xf numFmtId="0" fontId="7" fillId="0" borderId="29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1" fillId="0" borderId="28" xfId="0" applyFont="1" applyBorder="1"/>
    <xf numFmtId="0" fontId="2" fillId="7" borderId="28" xfId="0" applyFont="1" applyFill="1" applyBorder="1" applyAlignment="1">
      <alignment horizontal="center"/>
    </xf>
    <xf numFmtId="0" fontId="2" fillId="9" borderId="2" xfId="0" applyFont="1" applyFill="1" applyBorder="1"/>
    <xf numFmtId="0" fontId="2" fillId="9" borderId="9" xfId="0" applyFont="1" applyFill="1" applyBorder="1"/>
    <xf numFmtId="0" fontId="1" fillId="9" borderId="9" xfId="0" applyFont="1" applyFill="1" applyBorder="1" applyAlignment="1">
      <alignment horizontal="left" vertical="center" wrapText="1"/>
    </xf>
    <xf numFmtId="0" fontId="2" fillId="0" borderId="22" xfId="0" applyFont="1" applyBorder="1"/>
    <xf numFmtId="0" fontId="1" fillId="8" borderId="46" xfId="0" applyFont="1" applyFill="1" applyBorder="1"/>
    <xf numFmtId="0" fontId="1" fillId="2" borderId="47" xfId="0" applyFont="1" applyFill="1" applyBorder="1"/>
    <xf numFmtId="0" fontId="1" fillId="2" borderId="48" xfId="0" applyFont="1" applyFill="1" applyBorder="1"/>
    <xf numFmtId="0" fontId="1" fillId="2" borderId="45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2" fillId="0" borderId="50" xfId="0" applyFont="1" applyBorder="1" applyAlignment="1">
      <alignment vertical="top" wrapText="1"/>
    </xf>
    <xf numFmtId="0" fontId="2" fillId="5" borderId="51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0" borderId="45" xfId="0" applyFont="1" applyBorder="1"/>
    <xf numFmtId="0" fontId="2" fillId="7" borderId="37" xfId="0" applyFont="1" applyFill="1" applyBorder="1"/>
    <xf numFmtId="0" fontId="2" fillId="5" borderId="37" xfId="0" applyFont="1" applyFill="1" applyBorder="1"/>
    <xf numFmtId="0" fontId="2" fillId="5" borderId="38" xfId="0" applyFont="1" applyFill="1" applyBorder="1"/>
    <xf numFmtId="0" fontId="1" fillId="8" borderId="33" xfId="0" applyFont="1" applyFill="1" applyBorder="1"/>
    <xf numFmtId="0" fontId="8" fillId="4" borderId="51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wrapText="1"/>
    </xf>
    <xf numFmtId="0" fontId="2" fillId="0" borderId="52" xfId="0" applyFont="1" applyBorder="1"/>
    <xf numFmtId="0" fontId="2" fillId="0" borderId="32" xfId="0" applyFont="1" applyBorder="1"/>
    <xf numFmtId="0" fontId="2" fillId="5" borderId="51" xfId="0" applyFont="1" applyFill="1" applyBorder="1"/>
    <xf numFmtId="0" fontId="1" fillId="7" borderId="37" xfId="0" applyFont="1" applyFill="1" applyBorder="1"/>
    <xf numFmtId="0" fontId="15" fillId="3" borderId="28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2" fillId="0" borderId="53" xfId="0" applyFont="1" applyBorder="1" applyAlignment="1">
      <alignment vertical="top" wrapText="1"/>
    </xf>
    <xf numFmtId="0" fontId="2" fillId="0" borderId="50" xfId="0" applyFont="1" applyBorder="1"/>
    <xf numFmtId="0" fontId="2" fillId="0" borderId="50" xfId="0" applyFont="1" applyBorder="1" applyAlignment="1">
      <alignment vertical="center" wrapText="1"/>
    </xf>
    <xf numFmtId="0" fontId="8" fillId="10" borderId="28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vertical="top" wrapText="1"/>
    </xf>
    <xf numFmtId="0" fontId="2" fillId="0" borderId="9" xfId="0" applyFont="1" applyBorder="1" applyAlignment="1">
      <alignment horizontal="left"/>
    </xf>
    <xf numFmtId="0" fontId="2" fillId="5" borderId="28" xfId="0" applyFont="1" applyFill="1" applyBorder="1" applyAlignment="1">
      <alignment horizontal="center" vertical="center" wrapText="1"/>
    </xf>
    <xf numFmtId="0" fontId="2" fillId="0" borderId="28" xfId="1" applyFont="1" applyBorder="1" applyAlignment="1">
      <alignment vertical="top" wrapText="1"/>
    </xf>
    <xf numFmtId="0" fontId="1" fillId="0" borderId="0" xfId="0" applyFont="1"/>
    <xf numFmtId="0" fontId="0" fillId="0" borderId="0" xfId="0"/>
    <xf numFmtId="0" fontId="10" fillId="0" borderId="40" xfId="0" applyFont="1" applyBorder="1" applyAlignment="1">
      <alignment horizontal="center"/>
    </xf>
    <xf numFmtId="0" fontId="9" fillId="0" borderId="41" xfId="0" applyFont="1" applyBorder="1"/>
    <xf numFmtId="0" fontId="9" fillId="0" borderId="42" xfId="0" applyFont="1" applyBorder="1"/>
    <xf numFmtId="0" fontId="10" fillId="0" borderId="4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9" fillId="0" borderId="11" xfId="0" applyFont="1" applyBorder="1"/>
    <xf numFmtId="0" fontId="9" fillId="0" borderId="8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3" fillId="0" borderId="11" xfId="0" applyFont="1" applyBorder="1"/>
    <xf numFmtId="0" fontId="3" fillId="0" borderId="8" xfId="0" applyFont="1" applyBorder="1"/>
    <xf numFmtId="0" fontId="2" fillId="0" borderId="45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9" fillId="0" borderId="9" xfId="0" applyFont="1" applyBorder="1"/>
  </cellXfs>
  <cellStyles count="2">
    <cellStyle name="Normal" xfId="0" builtinId="0"/>
    <cellStyle name="Normal 2" xfId="1" xr:uid="{6BBC0854-7B1B-414D-9FEB-BCCA8D72C197}"/>
  </cellStyles>
  <dxfs count="0"/>
  <tableStyles count="0" defaultTableStyle="TableStyleMedium2" defaultPivotStyle="PivotStyleLight16"/>
  <colors>
    <mruColors>
      <color rgb="FF99FF99"/>
      <color rgb="FFFFFFFF"/>
      <color rgb="FF66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DD94-3297-4C43-8683-2B680EC9D002}">
  <dimension ref="A1:U69"/>
  <sheetViews>
    <sheetView tabSelected="1" zoomScale="70" zoomScaleNormal="70" workbookViewId="0">
      <selection activeCell="B22" sqref="B22"/>
    </sheetView>
  </sheetViews>
  <sheetFormatPr defaultColWidth="14.44140625" defaultRowHeight="15" customHeight="1" x14ac:dyDescent="0.25"/>
  <cols>
    <col min="1" max="1" width="3.21875" customWidth="1"/>
    <col min="2" max="2" width="45.77734375" customWidth="1"/>
    <col min="3" max="3" width="14.21875" customWidth="1"/>
    <col min="4" max="6" width="6.21875" customWidth="1"/>
    <col min="7" max="7" width="9.77734375" customWidth="1"/>
    <col min="8" max="8" width="8.77734375" customWidth="1"/>
    <col min="9" max="9" width="11.109375" customWidth="1"/>
    <col min="10" max="12" width="5.6640625" customWidth="1"/>
    <col min="13" max="14" width="8.77734375" customWidth="1"/>
    <col min="15" max="15" width="10.88671875" customWidth="1"/>
    <col min="16" max="16" width="10.77734375" customWidth="1"/>
    <col min="17" max="21" width="8.77734375" customWidth="1"/>
  </cols>
  <sheetData>
    <row r="1" spans="1:21" ht="15" customHeight="1" x14ac:dyDescent="0.25">
      <c r="A1" s="1" t="s">
        <v>17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</row>
    <row r="2" spans="1:21" ht="15" customHeight="1" x14ac:dyDescent="0.25">
      <c r="A2" s="1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2" t="s">
        <v>97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" customHeight="1" x14ac:dyDescent="0.25">
      <c r="A4" s="2" t="s">
        <v>98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" customHeight="1" x14ac:dyDescent="0.25">
      <c r="A5" s="2" t="s">
        <v>99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25">
      <c r="A6" s="2" t="s">
        <v>18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</row>
    <row r="7" spans="1:21" ht="15" customHeight="1" x14ac:dyDescent="0.25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</row>
    <row r="8" spans="1:21" ht="15" customHeight="1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25.8" customHeight="1" x14ac:dyDescent="0.4">
      <c r="A9" s="4" t="s">
        <v>109</v>
      </c>
      <c r="B9" s="5"/>
      <c r="C9" s="2"/>
      <c r="D9" s="4"/>
      <c r="E9" s="2"/>
      <c r="F9" s="2"/>
      <c r="G9" s="2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customHeight="1" x14ac:dyDescent="0.4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" customHeight="1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" customHeight="1" thickBot="1" x14ac:dyDescent="0.3">
      <c r="A12" s="6"/>
      <c r="B12" s="87"/>
      <c r="C12" s="6"/>
      <c r="D12" s="8" t="s">
        <v>2</v>
      </c>
      <c r="E12" s="9"/>
      <c r="F12" s="9"/>
      <c r="G12" s="9"/>
      <c r="H12" s="8"/>
      <c r="I12" s="29"/>
      <c r="J12" s="10" t="s">
        <v>4</v>
      </c>
      <c r="K12" s="9"/>
      <c r="L12" s="9"/>
      <c r="M12" s="9"/>
      <c r="N12" s="29"/>
      <c r="O12" s="8"/>
      <c r="P12" s="2"/>
      <c r="Q12" s="2"/>
      <c r="R12" s="2"/>
      <c r="S12" s="2"/>
      <c r="T12" s="2"/>
      <c r="U12" s="2"/>
    </row>
    <row r="13" spans="1:21" ht="15" customHeight="1" thickBot="1" x14ac:dyDescent="0.3">
      <c r="A13" s="11" t="s">
        <v>5</v>
      </c>
      <c r="B13" s="54" t="s">
        <v>23</v>
      </c>
      <c r="C13" s="11" t="s">
        <v>6</v>
      </c>
      <c r="D13" s="140" t="s">
        <v>7</v>
      </c>
      <c r="E13" s="141"/>
      <c r="F13" s="142"/>
      <c r="G13" s="12" t="s">
        <v>8</v>
      </c>
      <c r="H13" s="13" t="s">
        <v>9</v>
      </c>
      <c r="I13" s="30" t="s">
        <v>19</v>
      </c>
      <c r="J13" s="140" t="s">
        <v>7</v>
      </c>
      <c r="K13" s="141"/>
      <c r="L13" s="142"/>
      <c r="M13" s="13" t="s">
        <v>8</v>
      </c>
      <c r="N13" s="14" t="s">
        <v>9</v>
      </c>
      <c r="O13" s="30" t="s">
        <v>19</v>
      </c>
      <c r="P13" s="2"/>
      <c r="Q13" s="2"/>
      <c r="R13" s="2"/>
      <c r="S13" s="2"/>
      <c r="T13" s="2"/>
      <c r="U13" s="2"/>
    </row>
    <row r="14" spans="1:21" ht="15" customHeight="1" thickBot="1" x14ac:dyDescent="0.3">
      <c r="A14" s="15" t="s">
        <v>10</v>
      </c>
      <c r="B14" s="88"/>
      <c r="C14" s="15" t="s">
        <v>11</v>
      </c>
      <c r="D14" s="16" t="s">
        <v>12</v>
      </c>
      <c r="E14" s="17" t="s">
        <v>13</v>
      </c>
      <c r="F14" s="16" t="s">
        <v>14</v>
      </c>
      <c r="G14" s="18" t="s">
        <v>15</v>
      </c>
      <c r="H14" s="11" t="s">
        <v>16</v>
      </c>
      <c r="I14" s="31" t="s">
        <v>20</v>
      </c>
      <c r="J14" s="16" t="s">
        <v>12</v>
      </c>
      <c r="K14" s="17" t="s">
        <v>13</v>
      </c>
      <c r="L14" s="16" t="s">
        <v>14</v>
      </c>
      <c r="M14" s="11" t="s">
        <v>15</v>
      </c>
      <c r="N14" s="19" t="s">
        <v>16</v>
      </c>
      <c r="O14" s="31" t="s">
        <v>20</v>
      </c>
      <c r="P14" s="2"/>
      <c r="Q14" s="2"/>
      <c r="R14" s="2"/>
      <c r="S14" s="2"/>
      <c r="T14" s="2"/>
      <c r="U14" s="2"/>
    </row>
    <row r="15" spans="1:21" ht="15" customHeight="1" x14ac:dyDescent="0.25">
      <c r="A15" s="37">
        <v>1</v>
      </c>
      <c r="B15" s="125" t="s">
        <v>59</v>
      </c>
      <c r="C15" s="39"/>
      <c r="D15" s="48">
        <v>2</v>
      </c>
      <c r="E15" s="48">
        <v>1</v>
      </c>
      <c r="F15" s="48"/>
      <c r="G15" s="48" t="s">
        <v>34</v>
      </c>
      <c r="H15" s="48">
        <v>5</v>
      </c>
      <c r="I15" s="49" t="s">
        <v>38</v>
      </c>
      <c r="J15" s="45"/>
      <c r="K15" s="45"/>
      <c r="L15" s="45"/>
      <c r="M15" s="45"/>
      <c r="N15" s="45"/>
      <c r="O15" s="44"/>
      <c r="P15" s="2"/>
      <c r="Q15" s="2"/>
      <c r="R15" s="2"/>
      <c r="S15" s="2"/>
      <c r="T15" s="2"/>
      <c r="U15" s="2"/>
    </row>
    <row r="16" spans="1:21" ht="15" customHeight="1" x14ac:dyDescent="0.25">
      <c r="A16" s="38">
        <v>2</v>
      </c>
      <c r="B16" s="55" t="s">
        <v>54</v>
      </c>
      <c r="C16" s="39"/>
      <c r="D16" s="48">
        <v>1</v>
      </c>
      <c r="E16" s="48">
        <v>1</v>
      </c>
      <c r="F16" s="48"/>
      <c r="G16" s="48" t="s">
        <v>35</v>
      </c>
      <c r="H16" s="48">
        <v>4</v>
      </c>
      <c r="I16" s="49" t="s">
        <v>38</v>
      </c>
      <c r="J16" s="45"/>
      <c r="K16" s="45"/>
      <c r="L16" s="45"/>
      <c r="M16" s="45"/>
      <c r="N16" s="45"/>
      <c r="O16" s="44"/>
      <c r="P16" s="2"/>
      <c r="Q16" s="2"/>
      <c r="R16" s="2"/>
      <c r="S16" s="2"/>
      <c r="T16" s="2"/>
      <c r="U16" s="2"/>
    </row>
    <row r="17" spans="1:21" ht="15" customHeight="1" x14ac:dyDescent="0.25">
      <c r="A17" s="37">
        <v>3</v>
      </c>
      <c r="B17" s="55" t="s">
        <v>55</v>
      </c>
      <c r="C17" s="39"/>
      <c r="D17" s="48">
        <v>2</v>
      </c>
      <c r="E17" s="48">
        <v>1</v>
      </c>
      <c r="F17" s="48"/>
      <c r="G17" s="48" t="s">
        <v>34</v>
      </c>
      <c r="H17" s="48">
        <v>4</v>
      </c>
      <c r="I17" s="49" t="s">
        <v>38</v>
      </c>
      <c r="J17" s="45"/>
      <c r="K17" s="45"/>
      <c r="L17" s="45"/>
      <c r="M17" s="45"/>
      <c r="N17" s="45"/>
      <c r="O17" s="44"/>
      <c r="P17" s="2"/>
      <c r="Q17" s="2"/>
      <c r="R17" s="2"/>
      <c r="S17" s="2"/>
      <c r="T17" s="2"/>
      <c r="U17" s="2"/>
    </row>
    <row r="18" spans="1:21" ht="15" customHeight="1" x14ac:dyDescent="0.25">
      <c r="A18" s="38">
        <v>4</v>
      </c>
      <c r="B18" s="55" t="s">
        <v>56</v>
      </c>
      <c r="C18" s="39"/>
      <c r="D18" s="48">
        <v>1</v>
      </c>
      <c r="E18" s="48">
        <v>2</v>
      </c>
      <c r="F18" s="48"/>
      <c r="G18" s="48" t="s">
        <v>34</v>
      </c>
      <c r="H18" s="48">
        <v>5</v>
      </c>
      <c r="I18" s="49" t="s">
        <v>38</v>
      </c>
      <c r="J18" s="45"/>
      <c r="K18" s="45"/>
      <c r="L18" s="45"/>
      <c r="M18" s="45"/>
      <c r="N18" s="45"/>
      <c r="O18" s="44"/>
      <c r="P18" s="2"/>
      <c r="Q18" s="2"/>
      <c r="R18" s="2"/>
      <c r="S18" s="2"/>
      <c r="T18" s="2"/>
      <c r="U18" s="2"/>
    </row>
    <row r="19" spans="1:21" ht="21" customHeight="1" x14ac:dyDescent="0.25">
      <c r="A19" s="37">
        <v>5</v>
      </c>
      <c r="B19" s="55" t="s">
        <v>100</v>
      </c>
      <c r="C19" s="39"/>
      <c r="D19" s="48"/>
      <c r="E19" s="48"/>
      <c r="F19" s="48"/>
      <c r="G19" s="48"/>
      <c r="H19" s="48"/>
      <c r="I19" s="49"/>
      <c r="J19" s="45">
        <v>1</v>
      </c>
      <c r="K19" s="114">
        <v>2</v>
      </c>
      <c r="L19" s="114"/>
      <c r="M19" s="114" t="s">
        <v>35</v>
      </c>
      <c r="N19" s="124">
        <v>4</v>
      </c>
      <c r="O19" s="58" t="s">
        <v>38</v>
      </c>
      <c r="P19" s="2"/>
      <c r="Q19" s="2"/>
      <c r="R19" s="2"/>
      <c r="S19" s="2"/>
      <c r="T19" s="2"/>
      <c r="U19" s="2"/>
    </row>
    <row r="20" spans="1:21" ht="15" customHeight="1" x14ac:dyDescent="0.25">
      <c r="A20" s="38">
        <v>6</v>
      </c>
      <c r="B20" s="55" t="s">
        <v>57</v>
      </c>
      <c r="C20" s="39"/>
      <c r="D20" s="48"/>
      <c r="E20" s="48"/>
      <c r="F20" s="48"/>
      <c r="G20" s="48"/>
      <c r="H20" s="48"/>
      <c r="I20" s="49"/>
      <c r="J20" s="45">
        <v>2</v>
      </c>
      <c r="K20" s="114">
        <v>1</v>
      </c>
      <c r="L20" s="114"/>
      <c r="M20" s="115" t="s">
        <v>34</v>
      </c>
      <c r="N20" s="124">
        <v>5</v>
      </c>
      <c r="O20" s="58" t="s">
        <v>38</v>
      </c>
      <c r="P20" s="2"/>
      <c r="Q20" s="2"/>
      <c r="R20" s="2"/>
      <c r="S20" s="2"/>
      <c r="T20" s="2"/>
      <c r="U20" s="2"/>
    </row>
    <row r="21" spans="1:21" ht="26.4" customHeight="1" x14ac:dyDescent="0.25">
      <c r="A21" s="37">
        <v>7</v>
      </c>
      <c r="B21" s="55" t="s">
        <v>58</v>
      </c>
      <c r="C21" s="39"/>
      <c r="D21" s="48"/>
      <c r="E21" s="48"/>
      <c r="F21" s="48"/>
      <c r="G21" s="48"/>
      <c r="H21" s="48"/>
      <c r="I21" s="49"/>
      <c r="J21" s="45">
        <v>1</v>
      </c>
      <c r="K21" s="114">
        <v>2</v>
      </c>
      <c r="L21" s="114"/>
      <c r="M21" s="115" t="s">
        <v>34</v>
      </c>
      <c r="N21" s="124">
        <v>4</v>
      </c>
      <c r="O21" s="58" t="s">
        <v>38</v>
      </c>
      <c r="P21" s="2"/>
      <c r="Q21" s="2"/>
      <c r="R21" s="2"/>
      <c r="S21" s="2"/>
      <c r="T21" s="2"/>
      <c r="U21" s="2"/>
    </row>
    <row r="22" spans="1:21" ht="15" customHeight="1" thickBot="1" x14ac:dyDescent="0.3">
      <c r="A22" s="38">
        <v>8</v>
      </c>
      <c r="B22" s="125" t="s">
        <v>53</v>
      </c>
      <c r="C22" s="39"/>
      <c r="D22" s="48"/>
      <c r="E22" s="48"/>
      <c r="F22" s="48"/>
      <c r="G22" s="48"/>
      <c r="H22" s="48"/>
      <c r="I22" s="49"/>
      <c r="J22" s="45">
        <v>2</v>
      </c>
      <c r="K22" s="114">
        <v>1</v>
      </c>
      <c r="L22" s="114"/>
      <c r="M22" s="115" t="s">
        <v>36</v>
      </c>
      <c r="N22" s="124">
        <v>5</v>
      </c>
      <c r="O22" s="58" t="s">
        <v>38</v>
      </c>
      <c r="P22" s="2"/>
      <c r="Q22" s="2"/>
      <c r="R22" s="2"/>
      <c r="S22" s="2"/>
      <c r="T22" s="2"/>
      <c r="U22" s="2"/>
    </row>
    <row r="23" spans="1:21" ht="15" customHeight="1" thickBot="1" x14ac:dyDescent="0.3">
      <c r="A23" s="20"/>
      <c r="B23" s="52" t="s">
        <v>41</v>
      </c>
      <c r="C23" s="21"/>
      <c r="D23" s="32">
        <f>SUM(D15:D22)</f>
        <v>6</v>
      </c>
      <c r="E23" s="32">
        <f>SUM(E15:E22)</f>
        <v>5</v>
      </c>
      <c r="F23" s="32">
        <f>SUM(F15:F22)</f>
        <v>0</v>
      </c>
      <c r="G23" s="32"/>
      <c r="H23" s="32">
        <f>SUM(H15:H22)</f>
        <v>18</v>
      </c>
      <c r="I23" s="32"/>
      <c r="J23" s="32">
        <f>SUM(J15:J22)</f>
        <v>6</v>
      </c>
      <c r="K23" s="32">
        <f>SUM(K15:K22)</f>
        <v>6</v>
      </c>
      <c r="L23" s="32">
        <f>SUM(L15:L22)</f>
        <v>0</v>
      </c>
      <c r="M23" s="32"/>
      <c r="N23" s="32">
        <f>SUM(N15:N22)</f>
        <v>18</v>
      </c>
      <c r="O23" s="32"/>
      <c r="P23" s="2"/>
      <c r="Q23" s="2"/>
      <c r="R23" s="2"/>
      <c r="S23" s="2"/>
      <c r="T23" s="2"/>
      <c r="U23" s="2"/>
    </row>
    <row r="24" spans="1:21" ht="15" customHeight="1" thickBot="1" x14ac:dyDescent="0.3">
      <c r="A24" s="20" t="s">
        <v>44</v>
      </c>
      <c r="B24" s="22"/>
      <c r="C24" s="23"/>
      <c r="D24" s="134">
        <f>SUM(D23:F23)</f>
        <v>11</v>
      </c>
      <c r="E24" s="135"/>
      <c r="F24" s="135"/>
      <c r="G24" s="135"/>
      <c r="H24" s="136"/>
      <c r="I24" s="33"/>
      <c r="J24" s="137">
        <f>SUM(J23:L23)</f>
        <v>12</v>
      </c>
      <c r="K24" s="138"/>
      <c r="L24" s="138"/>
      <c r="M24" s="138"/>
      <c r="N24" s="138"/>
      <c r="O24" s="139"/>
      <c r="P24" s="2"/>
      <c r="Q24" s="2"/>
      <c r="R24" s="2"/>
      <c r="S24" s="2"/>
      <c r="T24" s="2"/>
      <c r="U24" s="2"/>
    </row>
    <row r="25" spans="1:21" ht="35.4" customHeight="1" thickBot="1" x14ac:dyDescent="0.3">
      <c r="A25" s="16"/>
      <c r="B25" s="89" t="s">
        <v>85</v>
      </c>
      <c r="C25" s="24"/>
      <c r="D25" s="16" t="s">
        <v>12</v>
      </c>
      <c r="E25" s="17" t="s">
        <v>13</v>
      </c>
      <c r="F25" s="16" t="s">
        <v>14</v>
      </c>
      <c r="G25" s="18" t="s">
        <v>15</v>
      </c>
      <c r="H25" s="11" t="s">
        <v>16</v>
      </c>
      <c r="I25" s="31" t="s">
        <v>20</v>
      </c>
      <c r="J25" s="16" t="s">
        <v>12</v>
      </c>
      <c r="K25" s="17" t="s">
        <v>13</v>
      </c>
      <c r="L25" s="16" t="s">
        <v>14</v>
      </c>
      <c r="M25" s="11" t="s">
        <v>15</v>
      </c>
      <c r="N25" s="19" t="s">
        <v>16</v>
      </c>
      <c r="O25" s="31" t="s">
        <v>20</v>
      </c>
      <c r="P25" s="2"/>
      <c r="Q25" s="25"/>
      <c r="R25" s="25"/>
      <c r="S25" s="25"/>
      <c r="T25" s="25"/>
      <c r="U25" s="25"/>
    </row>
    <row r="26" spans="1:21" ht="15" customHeight="1" x14ac:dyDescent="0.25">
      <c r="A26" s="60">
        <v>1</v>
      </c>
      <c r="B26" s="74" t="s">
        <v>60</v>
      </c>
      <c r="C26" s="62"/>
      <c r="D26" s="63">
        <v>1</v>
      </c>
      <c r="E26" s="63">
        <v>1</v>
      </c>
      <c r="F26" s="63"/>
      <c r="G26" s="63" t="s">
        <v>35</v>
      </c>
      <c r="H26" s="63">
        <v>3</v>
      </c>
      <c r="I26" s="64" t="s">
        <v>38</v>
      </c>
      <c r="J26" s="65"/>
      <c r="K26" s="65"/>
      <c r="L26" s="65"/>
      <c r="M26" s="65"/>
      <c r="N26" s="65"/>
      <c r="O26" s="66"/>
      <c r="P26" s="2"/>
      <c r="Q26" s="2"/>
      <c r="R26" s="2"/>
      <c r="S26" s="2"/>
      <c r="T26" s="2"/>
      <c r="U26" s="2"/>
    </row>
    <row r="27" spans="1:21" ht="27" customHeight="1" thickBot="1" x14ac:dyDescent="0.3">
      <c r="A27" s="60">
        <v>2</v>
      </c>
      <c r="B27" s="73" t="s">
        <v>61</v>
      </c>
      <c r="C27" s="68"/>
      <c r="D27" s="69">
        <v>1</v>
      </c>
      <c r="E27" s="69">
        <v>1</v>
      </c>
      <c r="F27" s="69"/>
      <c r="G27" s="69" t="s">
        <v>35</v>
      </c>
      <c r="H27" s="69">
        <v>3</v>
      </c>
      <c r="I27" s="70" t="s">
        <v>38</v>
      </c>
      <c r="J27" s="71"/>
      <c r="K27" s="71"/>
      <c r="L27" s="71"/>
      <c r="M27" s="71"/>
      <c r="N27" s="71"/>
      <c r="O27" s="72"/>
      <c r="P27" s="2"/>
      <c r="Q27" s="2"/>
      <c r="R27" s="2"/>
      <c r="S27" s="2"/>
      <c r="T27" s="2"/>
      <c r="U27" s="2"/>
    </row>
    <row r="28" spans="1:21" ht="15" customHeight="1" x14ac:dyDescent="0.25">
      <c r="A28" s="60">
        <v>3</v>
      </c>
      <c r="B28" s="75" t="s">
        <v>62</v>
      </c>
      <c r="C28" s="62"/>
      <c r="D28" s="63">
        <v>1</v>
      </c>
      <c r="E28" s="63">
        <v>1</v>
      </c>
      <c r="F28" s="63"/>
      <c r="G28" s="63" t="s">
        <v>34</v>
      </c>
      <c r="H28" s="63">
        <v>4</v>
      </c>
      <c r="I28" s="64" t="s">
        <v>38</v>
      </c>
      <c r="J28" s="65"/>
      <c r="K28" s="65"/>
      <c r="L28" s="65"/>
      <c r="M28" s="65"/>
      <c r="N28" s="65"/>
      <c r="O28" s="66"/>
      <c r="P28" s="2"/>
      <c r="Q28" s="2"/>
      <c r="R28" s="2"/>
      <c r="S28" s="2"/>
      <c r="T28" s="2"/>
      <c r="U28" s="2"/>
    </row>
    <row r="29" spans="1:21" ht="24.6" customHeight="1" thickBot="1" x14ac:dyDescent="0.3">
      <c r="A29" s="60">
        <v>4</v>
      </c>
      <c r="B29" s="73" t="s">
        <v>63</v>
      </c>
      <c r="C29" s="68"/>
      <c r="D29" s="69">
        <v>1</v>
      </c>
      <c r="E29" s="69">
        <v>1</v>
      </c>
      <c r="F29" s="69"/>
      <c r="G29" s="69" t="s">
        <v>34</v>
      </c>
      <c r="H29" s="69">
        <v>4</v>
      </c>
      <c r="I29" s="70" t="s">
        <v>38</v>
      </c>
      <c r="J29" s="71"/>
      <c r="K29" s="71"/>
      <c r="L29" s="71"/>
      <c r="M29" s="71"/>
      <c r="N29" s="71"/>
      <c r="O29" s="72"/>
      <c r="P29" s="2"/>
      <c r="Q29" s="2"/>
      <c r="R29" s="2"/>
      <c r="S29" s="2"/>
      <c r="T29" s="2"/>
      <c r="U29" s="2"/>
    </row>
    <row r="30" spans="1:21" ht="15" customHeight="1" x14ac:dyDescent="0.25">
      <c r="A30" s="60">
        <v>5</v>
      </c>
      <c r="B30" s="75" t="s">
        <v>65</v>
      </c>
      <c r="C30" s="62"/>
      <c r="D30" s="63"/>
      <c r="E30" s="63"/>
      <c r="F30" s="63"/>
      <c r="G30" s="63"/>
      <c r="H30" s="63"/>
      <c r="I30" s="64"/>
      <c r="J30" s="65">
        <v>1</v>
      </c>
      <c r="K30" s="65">
        <v>1</v>
      </c>
      <c r="L30" s="65"/>
      <c r="M30" s="65" t="s">
        <v>34</v>
      </c>
      <c r="N30" s="65">
        <v>4</v>
      </c>
      <c r="O30" s="66" t="s">
        <v>38</v>
      </c>
      <c r="P30" s="2"/>
      <c r="Q30" s="2"/>
      <c r="R30" s="2"/>
      <c r="S30" s="2"/>
      <c r="T30" s="2"/>
      <c r="U30" s="2"/>
    </row>
    <row r="31" spans="1:21" ht="29.4" customHeight="1" thickBot="1" x14ac:dyDescent="0.3">
      <c r="A31" s="60">
        <v>6</v>
      </c>
      <c r="B31" s="76" t="s">
        <v>66</v>
      </c>
      <c r="C31" s="68"/>
      <c r="D31" s="69"/>
      <c r="E31" s="69"/>
      <c r="F31" s="69"/>
      <c r="G31" s="69"/>
      <c r="H31" s="69"/>
      <c r="I31" s="70"/>
      <c r="J31" s="71">
        <v>1</v>
      </c>
      <c r="K31" s="71">
        <v>1</v>
      </c>
      <c r="L31" s="71"/>
      <c r="M31" s="71" t="s">
        <v>34</v>
      </c>
      <c r="N31" s="71">
        <v>4</v>
      </c>
      <c r="O31" s="72" t="s">
        <v>38</v>
      </c>
      <c r="P31" s="2"/>
      <c r="Q31" s="2"/>
      <c r="R31" s="2"/>
      <c r="S31" s="2"/>
      <c r="T31" s="2"/>
      <c r="U31" s="2"/>
    </row>
    <row r="32" spans="1:21" ht="15" customHeight="1" thickBot="1" x14ac:dyDescent="0.3">
      <c r="A32" s="20"/>
      <c r="B32" s="52" t="s">
        <v>41</v>
      </c>
      <c r="C32" s="21"/>
      <c r="D32" s="32">
        <f>SUM(D26:D31)/2</f>
        <v>2</v>
      </c>
      <c r="E32" s="32">
        <f>SUM(E26:E31)/2</f>
        <v>2</v>
      </c>
      <c r="F32" s="32">
        <f>SUM(F26:F31)/2</f>
        <v>0</v>
      </c>
      <c r="G32" s="32"/>
      <c r="H32" s="32">
        <f>SUM(H26:H31)/2</f>
        <v>7</v>
      </c>
      <c r="I32" s="32"/>
      <c r="J32" s="32">
        <f>SUM(J26:J31)/2</f>
        <v>1</v>
      </c>
      <c r="K32" s="32">
        <f>SUM(K26:K31)/2</f>
        <v>1</v>
      </c>
      <c r="L32" s="32">
        <f>SUM(L26:L31)/2</f>
        <v>0</v>
      </c>
      <c r="M32" s="32"/>
      <c r="N32" s="32">
        <f>SUM(N26:N31)/2</f>
        <v>4</v>
      </c>
      <c r="O32" s="32"/>
      <c r="P32" s="2"/>
      <c r="Q32" s="2"/>
      <c r="R32" s="2"/>
      <c r="S32" s="2"/>
      <c r="T32" s="2"/>
      <c r="U32" s="2"/>
    </row>
    <row r="33" spans="1:21" ht="15" customHeight="1" thickBot="1" x14ac:dyDescent="0.3">
      <c r="A33" s="20" t="s">
        <v>42</v>
      </c>
      <c r="B33" s="22"/>
      <c r="C33" s="82"/>
      <c r="D33" s="128">
        <f>SUM(D32:F32)</f>
        <v>4</v>
      </c>
      <c r="E33" s="129"/>
      <c r="F33" s="129"/>
      <c r="G33" s="129"/>
      <c r="H33" s="130"/>
      <c r="I33" s="80"/>
      <c r="J33" s="131">
        <f>SUM(J32:L32)</f>
        <v>2</v>
      </c>
      <c r="K33" s="132"/>
      <c r="L33" s="132"/>
      <c r="M33" s="132"/>
      <c r="N33" s="132"/>
      <c r="O33" s="133"/>
      <c r="P33" s="2"/>
      <c r="Q33" s="2"/>
      <c r="R33" s="2"/>
      <c r="S33" s="2"/>
      <c r="T33" s="2"/>
      <c r="U33" s="2"/>
    </row>
    <row r="34" spans="1:21" ht="15" customHeight="1" thickBot="1" x14ac:dyDescent="0.3">
      <c r="A34" s="43"/>
      <c r="B34" s="83" t="s">
        <v>31</v>
      </c>
      <c r="C34" s="143" t="s">
        <v>105</v>
      </c>
      <c r="D34" s="143"/>
      <c r="E34" s="143"/>
      <c r="F34" s="143"/>
      <c r="G34" s="143"/>
      <c r="H34" s="79"/>
      <c r="I34" s="79"/>
      <c r="J34" s="144"/>
      <c r="K34" s="145"/>
      <c r="L34" s="145"/>
      <c r="M34" s="145"/>
      <c r="N34" s="79"/>
      <c r="O34" s="79"/>
      <c r="P34" s="2"/>
      <c r="Q34" s="2"/>
      <c r="R34" s="2"/>
      <c r="S34" s="2"/>
      <c r="T34" s="2"/>
      <c r="U34" s="2"/>
    </row>
    <row r="35" spans="1:21" ht="15" customHeight="1" x14ac:dyDescent="0.25">
      <c r="A35" s="25"/>
      <c r="B35" s="84" t="s">
        <v>32</v>
      </c>
      <c r="C35" s="123">
        <v>518</v>
      </c>
      <c r="D35" s="26"/>
      <c r="E35" s="25"/>
      <c r="F35" s="25"/>
      <c r="G35" s="25"/>
      <c r="H35" s="28"/>
      <c r="I35" s="28"/>
      <c r="J35" s="28"/>
      <c r="K35" s="27"/>
      <c r="L35" s="27"/>
      <c r="M35" s="27"/>
      <c r="N35" s="27"/>
      <c r="O35" s="28"/>
      <c r="P35" s="2"/>
      <c r="Q35" s="2"/>
      <c r="R35" s="2"/>
      <c r="S35" s="2"/>
      <c r="T35" s="2"/>
      <c r="U35" s="2"/>
    </row>
    <row r="36" spans="1:21" ht="15" customHeight="1" x14ac:dyDescent="0.25">
      <c r="A36" s="25"/>
      <c r="B36" s="85" t="s">
        <v>21</v>
      </c>
      <c r="C36" s="123" t="s">
        <v>107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customHeight="1" x14ac:dyDescent="0.25">
      <c r="A37" s="25"/>
      <c r="B37" s="85" t="s">
        <v>22</v>
      </c>
      <c r="C37" s="123" t="s">
        <v>108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customHeight="1" thickBo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 x14ac:dyDescent="0.25">
      <c r="A39" s="25"/>
      <c r="B39" s="91" t="s">
        <v>46</v>
      </c>
      <c r="C39" s="62"/>
      <c r="D39" s="92" t="s">
        <v>12</v>
      </c>
      <c r="E39" s="92" t="s">
        <v>13</v>
      </c>
      <c r="F39" s="93" t="s">
        <v>14</v>
      </c>
      <c r="G39" s="94" t="s">
        <v>15</v>
      </c>
      <c r="H39" s="95" t="s">
        <v>16</v>
      </c>
      <c r="I39" s="95" t="s">
        <v>20</v>
      </c>
      <c r="J39" s="93" t="s">
        <v>12</v>
      </c>
      <c r="K39" s="92" t="s">
        <v>13</v>
      </c>
      <c r="L39" s="93" t="s">
        <v>14</v>
      </c>
      <c r="M39" s="95" t="s">
        <v>15</v>
      </c>
      <c r="N39" s="96" t="s">
        <v>16</v>
      </c>
      <c r="O39" s="97" t="s">
        <v>20</v>
      </c>
      <c r="P39" s="2"/>
      <c r="Q39" s="2"/>
      <c r="R39" s="2"/>
      <c r="S39" s="2"/>
      <c r="T39" s="2"/>
      <c r="U39" s="2"/>
    </row>
    <row r="40" spans="1:21" ht="28.8" customHeight="1" x14ac:dyDescent="0.25">
      <c r="A40" s="111">
        <v>1</v>
      </c>
      <c r="B40" s="116" t="s">
        <v>94</v>
      </c>
      <c r="C40" s="34"/>
      <c r="D40" s="51"/>
      <c r="E40" s="86">
        <v>3</v>
      </c>
      <c r="F40" s="51"/>
      <c r="G40" s="51" t="s">
        <v>36</v>
      </c>
      <c r="H40" s="86">
        <v>5</v>
      </c>
      <c r="I40" s="51" t="s">
        <v>38</v>
      </c>
      <c r="J40" s="46"/>
      <c r="K40" s="46"/>
      <c r="L40" s="46"/>
      <c r="M40" s="46"/>
      <c r="N40" s="46"/>
      <c r="O40" s="112"/>
      <c r="P40" s="2"/>
      <c r="Q40" s="2"/>
      <c r="R40" s="2"/>
      <c r="S40" s="2"/>
      <c r="T40" s="2"/>
      <c r="U40" s="2"/>
    </row>
    <row r="41" spans="1:21" ht="39.6" customHeight="1" x14ac:dyDescent="0.25">
      <c r="A41" s="111">
        <v>2</v>
      </c>
      <c r="B41" s="98" t="s">
        <v>95</v>
      </c>
      <c r="C41" s="34"/>
      <c r="D41" s="51"/>
      <c r="E41" s="51"/>
      <c r="F41" s="51"/>
      <c r="G41" s="51"/>
      <c r="H41" s="51"/>
      <c r="I41" s="51"/>
      <c r="J41" s="46"/>
      <c r="K41" s="77">
        <v>3</v>
      </c>
      <c r="L41" s="77"/>
      <c r="M41" s="77" t="s">
        <v>36</v>
      </c>
      <c r="N41" s="77">
        <v>5</v>
      </c>
      <c r="O41" s="99" t="s">
        <v>38</v>
      </c>
      <c r="P41" s="2"/>
      <c r="Q41" s="2"/>
      <c r="R41" s="2"/>
      <c r="S41" s="2"/>
      <c r="T41" s="2"/>
      <c r="U41" s="2"/>
    </row>
    <row r="42" spans="1:21" ht="30.45" customHeight="1" thickBot="1" x14ac:dyDescent="0.3">
      <c r="A42" s="25">
        <v>3</v>
      </c>
      <c r="B42" s="73" t="s">
        <v>96</v>
      </c>
      <c r="C42" s="68"/>
      <c r="D42" s="104"/>
      <c r="E42" s="104"/>
      <c r="F42" s="104"/>
      <c r="G42" s="104"/>
      <c r="H42" s="104"/>
      <c r="I42" s="104"/>
      <c r="J42" s="105"/>
      <c r="K42" s="101">
        <v>2</v>
      </c>
      <c r="L42" s="101"/>
      <c r="M42" s="101" t="s">
        <v>36</v>
      </c>
      <c r="N42" s="101">
        <v>3</v>
      </c>
      <c r="O42" s="102" t="s">
        <v>38</v>
      </c>
      <c r="P42" s="2"/>
      <c r="Q42" s="2"/>
      <c r="R42" s="2"/>
      <c r="S42" s="2"/>
      <c r="T42" s="2"/>
      <c r="U42" s="2"/>
    </row>
    <row r="43" spans="1:21" ht="15" customHeight="1" thickBot="1" x14ac:dyDescent="0.3">
      <c r="A43" s="20"/>
      <c r="B43" s="52" t="s">
        <v>41</v>
      </c>
      <c r="C43" s="90"/>
      <c r="D43" s="32">
        <f>SUM(D40:D42)</f>
        <v>0</v>
      </c>
      <c r="E43" s="32">
        <f>SUM(E40:E42)</f>
        <v>3</v>
      </c>
      <c r="F43" s="32">
        <f>SUM(F40:F42)</f>
        <v>0</v>
      </c>
      <c r="G43" s="32"/>
      <c r="H43" s="32">
        <f>SUM(H40:H42)</f>
        <v>5</v>
      </c>
      <c r="I43" s="32"/>
      <c r="J43" s="32">
        <f>SUM(J40:J42)</f>
        <v>0</v>
      </c>
      <c r="K43" s="32">
        <f>SUM(K40:K42)</f>
        <v>5</v>
      </c>
      <c r="L43" s="32">
        <f>SUM(L40:L42)</f>
        <v>0</v>
      </c>
      <c r="M43" s="32"/>
      <c r="N43" s="32">
        <f>SUM(N40:N42)</f>
        <v>8</v>
      </c>
      <c r="O43" s="32"/>
      <c r="P43" s="2"/>
      <c r="Q43" s="2"/>
      <c r="R43" s="2"/>
      <c r="S43" s="2"/>
      <c r="T43" s="2"/>
      <c r="U43" s="2"/>
    </row>
    <row r="44" spans="1:21" ht="15" customHeight="1" thickBot="1" x14ac:dyDescent="0.3">
      <c r="A44" s="20" t="s">
        <v>43</v>
      </c>
      <c r="B44" s="22"/>
      <c r="C44" s="23"/>
      <c r="D44" s="134">
        <f>SUM(D43:F43)</f>
        <v>3</v>
      </c>
      <c r="E44" s="135"/>
      <c r="F44" s="135"/>
      <c r="G44" s="135"/>
      <c r="H44" s="136"/>
      <c r="I44" s="33"/>
      <c r="J44" s="137">
        <f>SUM(J43:L43)</f>
        <v>5</v>
      </c>
      <c r="K44" s="138"/>
      <c r="L44" s="138"/>
      <c r="M44" s="138"/>
      <c r="N44" s="138"/>
      <c r="O44" s="139"/>
      <c r="P44" s="2"/>
      <c r="Q44" s="2"/>
      <c r="R44" s="2"/>
      <c r="S44" s="2"/>
      <c r="T44" s="2"/>
      <c r="U44" s="2"/>
    </row>
    <row r="45" spans="1:21" ht="15" customHeight="1" thickBo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25">
      <c r="A46" s="2"/>
      <c r="B46" s="91" t="s">
        <v>25</v>
      </c>
      <c r="C46" s="103"/>
      <c r="D46" s="93" t="s">
        <v>12</v>
      </c>
      <c r="E46" s="92" t="s">
        <v>13</v>
      </c>
      <c r="F46" s="93" t="s">
        <v>14</v>
      </c>
      <c r="G46" s="94" t="s">
        <v>15</v>
      </c>
      <c r="H46" s="95" t="s">
        <v>16</v>
      </c>
      <c r="I46" s="95" t="s">
        <v>20</v>
      </c>
      <c r="J46" s="93" t="s">
        <v>12</v>
      </c>
      <c r="K46" s="92" t="s">
        <v>13</v>
      </c>
      <c r="L46" s="93" t="s">
        <v>14</v>
      </c>
      <c r="M46" s="95" t="s">
        <v>15</v>
      </c>
      <c r="N46" s="96" t="s">
        <v>16</v>
      </c>
      <c r="O46" s="97" t="s">
        <v>20</v>
      </c>
      <c r="P46" s="2"/>
      <c r="Q46" s="2"/>
      <c r="R46" s="2"/>
      <c r="S46" s="2"/>
      <c r="T46" s="2"/>
      <c r="U46" s="2"/>
    </row>
    <row r="47" spans="1:21" ht="15" customHeight="1" thickBot="1" x14ac:dyDescent="0.3">
      <c r="A47" s="2"/>
      <c r="B47" s="76"/>
      <c r="C47" s="68"/>
      <c r="D47" s="104"/>
      <c r="E47" s="104"/>
      <c r="F47" s="104"/>
      <c r="G47" s="104"/>
      <c r="H47" s="104"/>
      <c r="I47" s="104"/>
      <c r="J47" s="105"/>
      <c r="K47" s="105"/>
      <c r="L47" s="105"/>
      <c r="M47" s="105"/>
      <c r="N47" s="105"/>
      <c r="O47" s="106"/>
      <c r="P47" s="2"/>
      <c r="Q47" s="2"/>
      <c r="R47" s="2"/>
      <c r="S47" s="2"/>
      <c r="T47" s="2"/>
      <c r="U47" s="2"/>
    </row>
    <row r="48" spans="1:21" ht="15" customHeight="1" thickBot="1" x14ac:dyDescent="0.3">
      <c r="A48" s="20"/>
      <c r="B48" s="52" t="s">
        <v>41</v>
      </c>
      <c r="C48" s="90"/>
      <c r="D48" s="32">
        <f>SUM(D47:D47)</f>
        <v>0</v>
      </c>
      <c r="E48" s="32">
        <f>SUM(E47:E47)</f>
        <v>0</v>
      </c>
      <c r="F48" s="32">
        <f>SUM(F47:F47)</f>
        <v>0</v>
      </c>
      <c r="G48" s="32"/>
      <c r="H48" s="32">
        <f>SUM(H47:H47)</f>
        <v>0</v>
      </c>
      <c r="I48" s="32"/>
      <c r="J48" s="32">
        <f>SUM(J47:J47)</f>
        <v>0</v>
      </c>
      <c r="K48" s="32">
        <f>SUM(K47:K47)</f>
        <v>0</v>
      </c>
      <c r="L48" s="32">
        <f>SUM(L47:L47)</f>
        <v>0</v>
      </c>
      <c r="M48" s="32"/>
      <c r="N48" s="32">
        <f>SUM(N47:N47)</f>
        <v>0</v>
      </c>
      <c r="O48" s="32"/>
      <c r="P48" s="2"/>
      <c r="Q48" s="2"/>
      <c r="R48" s="2"/>
      <c r="S48" s="2"/>
      <c r="T48" s="2"/>
      <c r="U48" s="2"/>
    </row>
    <row r="49" spans="1:21" ht="15" customHeight="1" thickBot="1" x14ac:dyDescent="0.3">
      <c r="A49" s="20" t="s">
        <v>43</v>
      </c>
      <c r="B49" s="22"/>
      <c r="C49" s="23"/>
      <c r="D49" s="134">
        <f>SUM(D48:F48)</f>
        <v>0</v>
      </c>
      <c r="E49" s="135"/>
      <c r="F49" s="135"/>
      <c r="G49" s="135"/>
      <c r="H49" s="136"/>
      <c r="I49" s="33"/>
      <c r="J49" s="137">
        <f>SUM(J48:L48)</f>
        <v>0</v>
      </c>
      <c r="K49" s="138"/>
      <c r="L49" s="138"/>
      <c r="M49" s="138"/>
      <c r="N49" s="138"/>
      <c r="O49" s="139"/>
      <c r="P49" s="2"/>
      <c r="Q49" s="2"/>
      <c r="R49" s="2"/>
      <c r="S49" s="2"/>
      <c r="T49" s="2"/>
      <c r="U49" s="2"/>
    </row>
    <row r="50" spans="1:21" ht="15" customHeight="1" x14ac:dyDescent="0.25">
      <c r="A50" s="1"/>
      <c r="B50" s="1"/>
      <c r="C50" s="1"/>
      <c r="D50" s="1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s="35" customFormat="1" ht="15" customHeight="1" thickBot="1" x14ac:dyDescent="0.3">
      <c r="A51" s="36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</row>
    <row r="52" spans="1:21" s="35" customFormat="1" ht="15" customHeight="1" x14ac:dyDescent="0.25">
      <c r="A52" s="25"/>
      <c r="B52" s="107" t="s">
        <v>24</v>
      </c>
      <c r="C52" s="103"/>
      <c r="D52" s="93" t="s">
        <v>12</v>
      </c>
      <c r="E52" s="92" t="s">
        <v>13</v>
      </c>
      <c r="F52" s="93" t="s">
        <v>14</v>
      </c>
      <c r="G52" s="94" t="s">
        <v>15</v>
      </c>
      <c r="H52" s="95" t="s">
        <v>16</v>
      </c>
      <c r="I52" s="95" t="s">
        <v>20</v>
      </c>
      <c r="J52" s="93" t="s">
        <v>12</v>
      </c>
      <c r="K52" s="92" t="s">
        <v>13</v>
      </c>
      <c r="L52" s="93" t="s">
        <v>14</v>
      </c>
      <c r="M52" s="95" t="s">
        <v>15</v>
      </c>
      <c r="N52" s="96" t="s">
        <v>16</v>
      </c>
      <c r="O52" s="97" t="s">
        <v>20</v>
      </c>
      <c r="P52" s="25"/>
      <c r="Q52" s="25"/>
      <c r="R52" s="25"/>
      <c r="S52" s="25"/>
      <c r="T52" s="25"/>
      <c r="U52" s="25"/>
    </row>
    <row r="53" spans="1:21" ht="28.8" customHeight="1" x14ac:dyDescent="0.25">
      <c r="A53" s="111">
        <v>1</v>
      </c>
      <c r="B53" s="98" t="s">
        <v>101</v>
      </c>
      <c r="C53" s="34"/>
      <c r="D53" s="48">
        <v>2</v>
      </c>
      <c r="E53" s="48">
        <v>1</v>
      </c>
      <c r="F53" s="48"/>
      <c r="G53" s="48" t="s">
        <v>35</v>
      </c>
      <c r="H53" s="48">
        <v>4</v>
      </c>
      <c r="I53" s="49" t="s">
        <v>38</v>
      </c>
      <c r="J53" s="53">
        <v>2</v>
      </c>
      <c r="K53" s="53">
        <v>1</v>
      </c>
      <c r="L53" s="53"/>
      <c r="M53" s="53" t="s">
        <v>35</v>
      </c>
      <c r="N53" s="53">
        <v>4</v>
      </c>
      <c r="O53" s="44" t="s">
        <v>38</v>
      </c>
      <c r="P53" s="2"/>
      <c r="Q53" s="2"/>
      <c r="R53" s="2"/>
      <c r="S53" s="2"/>
      <c r="T53" s="2"/>
      <c r="U53" s="2"/>
    </row>
    <row r="54" spans="1:21" ht="15" customHeight="1" x14ac:dyDescent="0.25">
      <c r="A54" s="111">
        <v>2</v>
      </c>
      <c r="B54" s="98" t="s">
        <v>86</v>
      </c>
      <c r="C54" s="34"/>
      <c r="D54" s="48">
        <v>1</v>
      </c>
      <c r="E54" s="48">
        <v>3</v>
      </c>
      <c r="F54" s="48"/>
      <c r="G54" s="48" t="s">
        <v>36</v>
      </c>
      <c r="H54" s="48">
        <v>3</v>
      </c>
      <c r="I54" s="49" t="s">
        <v>38</v>
      </c>
      <c r="J54" s="45"/>
      <c r="K54" s="45"/>
      <c r="L54" s="45"/>
      <c r="M54" s="45"/>
      <c r="N54" s="45"/>
      <c r="O54" s="108"/>
      <c r="P54" s="2"/>
      <c r="Q54" s="2"/>
      <c r="R54" s="2"/>
      <c r="S54" s="2"/>
      <c r="T54" s="2"/>
      <c r="U54" s="2"/>
    </row>
    <row r="55" spans="1:21" ht="26.4" customHeight="1" x14ac:dyDescent="0.25">
      <c r="A55" s="111">
        <v>3</v>
      </c>
      <c r="B55" s="98" t="s">
        <v>88</v>
      </c>
      <c r="C55" s="34"/>
      <c r="D55" s="48"/>
      <c r="E55" s="48">
        <v>2</v>
      </c>
      <c r="F55" s="48"/>
      <c r="G55" s="48" t="s">
        <v>36</v>
      </c>
      <c r="H55" s="48">
        <v>3</v>
      </c>
      <c r="I55" s="49" t="s">
        <v>38</v>
      </c>
      <c r="J55" s="45"/>
      <c r="K55" s="45"/>
      <c r="L55" s="45"/>
      <c r="M55" s="45"/>
      <c r="N55" s="45"/>
      <c r="O55" s="108"/>
      <c r="P55" s="2"/>
      <c r="Q55" s="2"/>
      <c r="R55" s="2"/>
      <c r="S55" s="2"/>
      <c r="T55" s="2"/>
      <c r="U55" s="2"/>
    </row>
    <row r="56" spans="1:21" ht="15" customHeight="1" x14ac:dyDescent="0.25">
      <c r="A56" s="111">
        <v>4</v>
      </c>
      <c r="B56" s="98" t="s">
        <v>47</v>
      </c>
      <c r="C56" s="34"/>
      <c r="D56" s="48"/>
      <c r="E56" s="48">
        <v>2</v>
      </c>
      <c r="F56" s="48"/>
      <c r="G56" s="48" t="s">
        <v>35</v>
      </c>
      <c r="H56" s="48">
        <v>1</v>
      </c>
      <c r="I56" s="49" t="s">
        <v>38</v>
      </c>
      <c r="J56" s="45"/>
      <c r="K56" s="45"/>
      <c r="L56" s="45"/>
      <c r="M56" s="45"/>
      <c r="N56" s="45"/>
      <c r="O56" s="108"/>
      <c r="P56" s="2"/>
      <c r="Q56" s="2"/>
      <c r="R56" s="2"/>
      <c r="S56" s="2"/>
      <c r="T56" s="2"/>
      <c r="U56" s="2"/>
    </row>
    <row r="57" spans="1:21" ht="15" customHeight="1" x14ac:dyDescent="0.25">
      <c r="A57" s="111">
        <v>5</v>
      </c>
      <c r="B57" s="98" t="s">
        <v>68</v>
      </c>
      <c r="C57" s="34"/>
      <c r="D57" s="48"/>
      <c r="E57" s="48">
        <v>2</v>
      </c>
      <c r="F57" s="48"/>
      <c r="G57" s="48" t="s">
        <v>36</v>
      </c>
      <c r="H57" s="48">
        <v>3</v>
      </c>
      <c r="I57" s="49" t="s">
        <v>38</v>
      </c>
      <c r="J57" s="45"/>
      <c r="K57" s="45"/>
      <c r="L57" s="45"/>
      <c r="M57" s="45"/>
      <c r="N57" s="45"/>
      <c r="O57" s="108"/>
      <c r="P57" s="2"/>
      <c r="Q57" s="2"/>
      <c r="R57" s="2"/>
      <c r="S57" s="2"/>
      <c r="T57" s="2"/>
      <c r="U57" s="2"/>
    </row>
    <row r="58" spans="1:21" ht="15" customHeight="1" x14ac:dyDescent="0.25">
      <c r="A58" s="111">
        <v>6</v>
      </c>
      <c r="B58" s="98" t="s">
        <v>67</v>
      </c>
      <c r="C58" s="34"/>
      <c r="D58" s="48"/>
      <c r="E58" s="48"/>
      <c r="F58" s="48"/>
      <c r="G58" s="48"/>
      <c r="H58" s="48"/>
      <c r="I58" s="49"/>
      <c r="J58" s="45">
        <v>2</v>
      </c>
      <c r="K58" s="45">
        <v>1</v>
      </c>
      <c r="L58" s="45"/>
      <c r="M58" s="45" t="s">
        <v>35</v>
      </c>
      <c r="N58" s="45">
        <v>4</v>
      </c>
      <c r="O58" s="108" t="s">
        <v>38</v>
      </c>
      <c r="P58" s="2"/>
      <c r="Q58" s="2"/>
      <c r="R58" s="2"/>
      <c r="S58" s="2"/>
      <c r="T58" s="2"/>
      <c r="U58" s="2"/>
    </row>
    <row r="59" spans="1:21" ht="15" customHeight="1" x14ac:dyDescent="0.25">
      <c r="A59" s="111">
        <v>7</v>
      </c>
      <c r="B59" s="98" t="s">
        <v>87</v>
      </c>
      <c r="C59" s="34"/>
      <c r="D59" s="48"/>
      <c r="E59" s="48"/>
      <c r="F59" s="48"/>
      <c r="G59" s="48"/>
      <c r="H59" s="48"/>
      <c r="I59" s="49"/>
      <c r="J59" s="45">
        <v>1</v>
      </c>
      <c r="K59" s="45">
        <v>3</v>
      </c>
      <c r="L59" s="45"/>
      <c r="M59" s="45" t="s">
        <v>35</v>
      </c>
      <c r="N59" s="45">
        <v>3</v>
      </c>
      <c r="O59" s="108" t="s">
        <v>38</v>
      </c>
      <c r="P59" s="2"/>
      <c r="Q59" s="2"/>
      <c r="R59" s="2"/>
      <c r="S59" s="2"/>
      <c r="T59" s="2"/>
      <c r="U59" s="2"/>
    </row>
    <row r="60" spans="1:21" ht="32.4" customHeight="1" x14ac:dyDescent="0.25">
      <c r="A60" s="111">
        <v>8</v>
      </c>
      <c r="B60" s="98" t="s">
        <v>88</v>
      </c>
      <c r="C60" s="34"/>
      <c r="D60" s="48"/>
      <c r="E60" s="48"/>
      <c r="F60" s="48"/>
      <c r="G60" s="48"/>
      <c r="H60" s="48"/>
      <c r="I60" s="49"/>
      <c r="J60" s="45"/>
      <c r="K60" s="45">
        <v>2</v>
      </c>
      <c r="L60" s="45"/>
      <c r="M60" s="45" t="s">
        <v>35</v>
      </c>
      <c r="N60" s="45">
        <v>3</v>
      </c>
      <c r="O60" s="108" t="s">
        <v>38</v>
      </c>
      <c r="P60" s="2"/>
      <c r="Q60" s="2"/>
      <c r="R60" s="2"/>
      <c r="S60" s="2"/>
      <c r="T60" s="2"/>
      <c r="U60" s="2"/>
    </row>
    <row r="61" spans="1:21" ht="15" customHeight="1" x14ac:dyDescent="0.25">
      <c r="A61" s="111">
        <v>9</v>
      </c>
      <c r="B61" s="98" t="s">
        <v>47</v>
      </c>
      <c r="C61" s="34"/>
      <c r="D61" s="51"/>
      <c r="E61" s="51"/>
      <c r="F61" s="51"/>
      <c r="G61" s="51"/>
      <c r="H61" s="51"/>
      <c r="I61" s="51"/>
      <c r="J61" s="46"/>
      <c r="K61" s="77">
        <v>2</v>
      </c>
      <c r="L61" s="46"/>
      <c r="M61" s="45" t="s">
        <v>35</v>
      </c>
      <c r="N61" s="77">
        <v>1</v>
      </c>
      <c r="O61" s="112" t="s">
        <v>38</v>
      </c>
    </row>
    <row r="62" spans="1:21" ht="27.6" customHeight="1" x14ac:dyDescent="0.25">
      <c r="A62" s="111">
        <v>10</v>
      </c>
      <c r="B62" s="98" t="s">
        <v>89</v>
      </c>
      <c r="C62" s="34"/>
      <c r="D62" s="50"/>
      <c r="E62" s="50"/>
      <c r="F62" s="50"/>
      <c r="G62" s="50"/>
      <c r="H62" s="50"/>
      <c r="I62" s="50"/>
      <c r="J62" s="46"/>
      <c r="K62" s="77">
        <v>3</v>
      </c>
      <c r="L62" s="46"/>
      <c r="M62" s="45" t="s">
        <v>35</v>
      </c>
      <c r="N62" s="77">
        <v>4</v>
      </c>
      <c r="O62" s="112" t="s">
        <v>38</v>
      </c>
      <c r="P62" s="2"/>
      <c r="Q62" s="2"/>
      <c r="R62" s="2"/>
      <c r="S62" s="2"/>
      <c r="T62" s="2"/>
      <c r="U62" s="2"/>
    </row>
    <row r="63" spans="1:21" ht="15" customHeight="1" thickBot="1" x14ac:dyDescent="0.3">
      <c r="A63" s="111">
        <v>11</v>
      </c>
      <c r="B63" s="76" t="s">
        <v>68</v>
      </c>
      <c r="C63" s="68"/>
      <c r="D63" s="113"/>
      <c r="E63" s="113"/>
      <c r="F63" s="113"/>
      <c r="G63" s="113"/>
      <c r="H63" s="113"/>
      <c r="I63" s="113"/>
      <c r="J63" s="105"/>
      <c r="K63" s="101">
        <v>2</v>
      </c>
      <c r="L63" s="105"/>
      <c r="M63" s="71" t="s">
        <v>36</v>
      </c>
      <c r="N63" s="101">
        <v>3</v>
      </c>
      <c r="O63" s="106" t="s">
        <v>38</v>
      </c>
      <c r="P63" s="2"/>
      <c r="Q63" s="2"/>
      <c r="R63" s="2"/>
      <c r="S63" s="2"/>
      <c r="T63" s="2"/>
      <c r="U63" s="2"/>
    </row>
    <row r="64" spans="1:21" ht="15" customHeight="1" thickBot="1" x14ac:dyDescent="0.3">
      <c r="A64" s="20"/>
      <c r="B64" s="52" t="s">
        <v>41</v>
      </c>
      <c r="C64" s="90"/>
      <c r="D64" s="32">
        <f>SUM(D53:D63)</f>
        <v>3</v>
      </c>
      <c r="E64" s="32">
        <f>SUM(E53:E63)</f>
        <v>10</v>
      </c>
      <c r="F64" s="32">
        <f>SUM(F53:F63)</f>
        <v>0</v>
      </c>
      <c r="G64" s="32"/>
      <c r="H64" s="32">
        <f>SUM(H53:H63)</f>
        <v>14</v>
      </c>
      <c r="I64" s="32"/>
      <c r="J64" s="32">
        <f>SUM(J53:J63)</f>
        <v>5</v>
      </c>
      <c r="K64" s="32">
        <f>SUM(K53:K63)</f>
        <v>14</v>
      </c>
      <c r="L64" s="32">
        <f>SUM(L53:L63)</f>
        <v>0</v>
      </c>
      <c r="M64" s="32"/>
      <c r="N64" s="32">
        <f>SUM(N53:N63)</f>
        <v>22</v>
      </c>
      <c r="O64" s="32"/>
      <c r="P64" s="2"/>
      <c r="Q64" s="2"/>
      <c r="R64" s="2"/>
      <c r="S64" s="2"/>
      <c r="T64" s="2"/>
      <c r="U64" s="2"/>
    </row>
    <row r="65" spans="1:21" ht="15" customHeight="1" thickBot="1" x14ac:dyDescent="0.3">
      <c r="A65" s="20" t="s">
        <v>43</v>
      </c>
      <c r="B65" s="22"/>
      <c r="C65" s="23"/>
      <c r="D65" s="134">
        <f>SUM(D64:F64)</f>
        <v>13</v>
      </c>
      <c r="E65" s="135"/>
      <c r="F65" s="135"/>
      <c r="G65" s="135"/>
      <c r="H65" s="136"/>
      <c r="I65" s="33"/>
      <c r="J65" s="137">
        <f>SUM(J64:L64)</f>
        <v>19</v>
      </c>
      <c r="K65" s="138"/>
      <c r="L65" s="138"/>
      <c r="M65" s="138"/>
      <c r="N65" s="138"/>
      <c r="O65" s="139"/>
      <c r="P65" s="2"/>
      <c r="Q65" s="2"/>
      <c r="R65" s="2"/>
      <c r="S65" s="2"/>
      <c r="T65" s="2"/>
      <c r="U65" s="2"/>
    </row>
    <row r="66" spans="1:21" ht="15" customHeight="1" x14ac:dyDescent="0.25">
      <c r="B66" s="47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21" ht="15" customHeight="1" x14ac:dyDescent="0.25">
      <c r="B67" s="47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21" ht="15" customHeight="1" x14ac:dyDescent="0.25">
      <c r="A68" s="2"/>
      <c r="B68" s="7" t="s">
        <v>0</v>
      </c>
      <c r="C68" s="7" t="s">
        <v>1</v>
      </c>
      <c r="D68" s="2"/>
      <c r="E68" s="2"/>
      <c r="F68" s="2"/>
      <c r="G68" s="2"/>
      <c r="H68" s="2"/>
      <c r="I68" s="2"/>
      <c r="J68" s="126" t="s">
        <v>3</v>
      </c>
      <c r="K68" s="127"/>
      <c r="L68" s="127"/>
      <c r="M68" s="127"/>
      <c r="N68" s="127"/>
      <c r="O68" s="127"/>
      <c r="P68" s="2"/>
      <c r="Q68" s="2"/>
      <c r="R68" s="2"/>
      <c r="S68" s="2"/>
      <c r="T68" s="2"/>
      <c r="U68" s="2"/>
    </row>
    <row r="69" spans="1:21" ht="15" customHeight="1" x14ac:dyDescent="0.25">
      <c r="B69" s="57" t="s">
        <v>48</v>
      </c>
      <c r="C69" s="57" t="s">
        <v>49</v>
      </c>
      <c r="J69" s="57" t="s">
        <v>50</v>
      </c>
    </row>
  </sheetData>
  <mergeCells count="15">
    <mergeCell ref="D13:F13"/>
    <mergeCell ref="J13:L13"/>
    <mergeCell ref="D24:H24"/>
    <mergeCell ref="J24:O24"/>
    <mergeCell ref="C34:G34"/>
    <mergeCell ref="J34:M34"/>
    <mergeCell ref="J68:O68"/>
    <mergeCell ref="D33:H33"/>
    <mergeCell ref="J33:O33"/>
    <mergeCell ref="D49:H49"/>
    <mergeCell ref="J49:O49"/>
    <mergeCell ref="D65:H65"/>
    <mergeCell ref="J65:O65"/>
    <mergeCell ref="D44:H44"/>
    <mergeCell ref="J44:O44"/>
  </mergeCells>
  <pageMargins left="0.7" right="0.7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D3C2846-ED38-47CC-87BF-A0E59FA493ED}">
          <x14:formula1>
            <xm:f>Index!$B$3:$B$6</xm:f>
          </x14:formula1>
          <xm:sqref>C40:C42 C47 C53:C63 C15:C22 C26:C31</xm:sqref>
        </x14:dataValidation>
        <x14:dataValidation type="list" allowBlank="1" showInputMessage="1" showErrorMessage="1" xr:uid="{39601FB3-9416-4615-BF9E-AA63105DC964}">
          <x14:formula1>
            <xm:f>Index!$D$3:$D$5</xm:f>
          </x14:formula1>
          <xm:sqref>M15:M22 G40:G42 M47 G53:G63 G47 G15:G22 M40:M42 M53:M63 G26:G31 M26:M31</xm:sqref>
        </x14:dataValidation>
        <x14:dataValidation type="list" allowBlank="1" showInputMessage="1" showErrorMessage="1" xr:uid="{76BD9079-C234-4EE2-9B80-2775DE632ABC}">
          <x14:formula1>
            <xm:f>Index!$F$3:$F$5</xm:f>
          </x14:formula1>
          <xm:sqref>I15:I22 O15:O22 O47 I53:I63 I47 I40:I42 O40:O42 O53:O63 O26:O31 I26:I31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B95E-1922-4171-AB6A-2D9DD0883C59}">
  <dimension ref="A1:U67"/>
  <sheetViews>
    <sheetView topLeftCell="A31" zoomScale="70" zoomScaleNormal="70" workbookViewId="0">
      <selection activeCell="A10" sqref="A10"/>
    </sheetView>
  </sheetViews>
  <sheetFormatPr defaultColWidth="14.44140625" defaultRowHeight="15" customHeight="1" x14ac:dyDescent="0.25"/>
  <cols>
    <col min="1" max="1" width="3.21875" customWidth="1"/>
    <col min="2" max="2" width="45.6640625" customWidth="1"/>
    <col min="3" max="3" width="14.21875" customWidth="1"/>
    <col min="4" max="6" width="6.21875" customWidth="1"/>
    <col min="7" max="7" width="9.77734375" customWidth="1"/>
    <col min="8" max="8" width="8.77734375" customWidth="1"/>
    <col min="9" max="9" width="10.88671875" customWidth="1"/>
    <col min="10" max="12" width="5.6640625" customWidth="1"/>
    <col min="13" max="14" width="8.77734375" customWidth="1"/>
    <col min="15" max="15" width="11" customWidth="1"/>
    <col min="16" max="16" width="10.77734375" customWidth="1"/>
    <col min="17" max="21" width="8.77734375" customWidth="1"/>
  </cols>
  <sheetData>
    <row r="1" spans="1:21" ht="15" customHeight="1" x14ac:dyDescent="0.25">
      <c r="A1" s="1" t="s">
        <v>17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</row>
    <row r="2" spans="1:21" ht="15" customHeight="1" x14ac:dyDescent="0.25">
      <c r="A2" s="1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2" t="s">
        <v>97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" customHeight="1" x14ac:dyDescent="0.25">
      <c r="A4" s="2" t="s">
        <v>98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" customHeight="1" x14ac:dyDescent="0.25">
      <c r="A5" s="2" t="s">
        <v>99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25">
      <c r="A6" s="2" t="s">
        <v>18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</row>
    <row r="7" spans="1:21" ht="15" customHeight="1" x14ac:dyDescent="0.25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</row>
    <row r="8" spans="1:21" ht="15" customHeight="1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25.8" customHeight="1" x14ac:dyDescent="0.4">
      <c r="A9" s="4" t="s">
        <v>110</v>
      </c>
      <c r="B9" s="5"/>
      <c r="C9" s="2"/>
      <c r="D9" s="4"/>
      <c r="E9" s="2"/>
      <c r="F9" s="2"/>
      <c r="G9" s="2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customHeight="1" x14ac:dyDescent="0.4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" customHeight="1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" customHeight="1" thickBot="1" x14ac:dyDescent="0.3">
      <c r="A12" s="6"/>
      <c r="B12" s="87"/>
      <c r="C12" s="6"/>
      <c r="D12" s="8" t="s">
        <v>2</v>
      </c>
      <c r="E12" s="9"/>
      <c r="F12" s="9"/>
      <c r="G12" s="9"/>
      <c r="H12" s="8"/>
      <c r="I12" s="29"/>
      <c r="J12" s="10" t="s">
        <v>4</v>
      </c>
      <c r="K12" s="9"/>
      <c r="L12" s="9"/>
      <c r="M12" s="9"/>
      <c r="N12" s="29"/>
      <c r="O12" s="8"/>
      <c r="P12" s="2"/>
      <c r="Q12" s="2"/>
      <c r="R12" s="2"/>
      <c r="S12" s="2"/>
      <c r="T12" s="2"/>
      <c r="U12" s="2"/>
    </row>
    <row r="13" spans="1:21" ht="15" customHeight="1" thickBot="1" x14ac:dyDescent="0.3">
      <c r="A13" s="11" t="s">
        <v>5</v>
      </c>
      <c r="B13" s="54" t="s">
        <v>23</v>
      </c>
      <c r="C13" s="11" t="s">
        <v>6</v>
      </c>
      <c r="D13" s="140" t="s">
        <v>7</v>
      </c>
      <c r="E13" s="141"/>
      <c r="F13" s="142"/>
      <c r="G13" s="12" t="s">
        <v>8</v>
      </c>
      <c r="H13" s="13" t="s">
        <v>9</v>
      </c>
      <c r="I13" s="30" t="s">
        <v>19</v>
      </c>
      <c r="J13" s="140" t="s">
        <v>7</v>
      </c>
      <c r="K13" s="141"/>
      <c r="L13" s="142"/>
      <c r="M13" s="13" t="s">
        <v>8</v>
      </c>
      <c r="N13" s="14" t="s">
        <v>9</v>
      </c>
      <c r="O13" s="30" t="s">
        <v>19</v>
      </c>
      <c r="P13" s="2"/>
      <c r="Q13" s="2"/>
      <c r="R13" s="2"/>
      <c r="S13" s="2"/>
      <c r="T13" s="2"/>
      <c r="U13" s="2"/>
    </row>
    <row r="14" spans="1:21" ht="15" customHeight="1" thickBot="1" x14ac:dyDescent="0.3">
      <c r="A14" s="15" t="s">
        <v>10</v>
      </c>
      <c r="B14" s="88"/>
      <c r="C14" s="15" t="s">
        <v>11</v>
      </c>
      <c r="D14" s="16" t="s">
        <v>12</v>
      </c>
      <c r="E14" s="17" t="s">
        <v>13</v>
      </c>
      <c r="F14" s="16" t="s">
        <v>14</v>
      </c>
      <c r="G14" s="18" t="s">
        <v>15</v>
      </c>
      <c r="H14" s="11" t="s">
        <v>16</v>
      </c>
      <c r="I14" s="31" t="s">
        <v>20</v>
      </c>
      <c r="J14" s="16" t="s">
        <v>12</v>
      </c>
      <c r="K14" s="17" t="s">
        <v>13</v>
      </c>
      <c r="L14" s="16" t="s">
        <v>14</v>
      </c>
      <c r="M14" s="11" t="s">
        <v>15</v>
      </c>
      <c r="N14" s="19" t="s">
        <v>16</v>
      </c>
      <c r="O14" s="31" t="s">
        <v>20</v>
      </c>
      <c r="P14" s="2"/>
      <c r="Q14" s="2"/>
      <c r="R14" s="2"/>
      <c r="S14" s="2"/>
      <c r="T14" s="2"/>
      <c r="U14" s="2"/>
    </row>
    <row r="15" spans="1:21" ht="15" customHeight="1" x14ac:dyDescent="0.25">
      <c r="A15" s="120">
        <v>1</v>
      </c>
      <c r="B15" s="55" t="s">
        <v>69</v>
      </c>
      <c r="C15" s="39"/>
      <c r="D15" s="48">
        <v>1</v>
      </c>
      <c r="E15" s="48">
        <v>2</v>
      </c>
      <c r="F15" s="48"/>
      <c r="G15" s="48" t="s">
        <v>34</v>
      </c>
      <c r="H15" s="48">
        <v>5</v>
      </c>
      <c r="I15" s="49" t="s">
        <v>38</v>
      </c>
      <c r="J15" s="45"/>
      <c r="K15" s="45"/>
      <c r="L15" s="45"/>
      <c r="M15" s="45"/>
      <c r="N15" s="45"/>
      <c r="O15" s="44"/>
      <c r="P15" s="2"/>
      <c r="Q15" s="2"/>
      <c r="R15" s="2"/>
      <c r="S15" s="2"/>
      <c r="T15" s="2"/>
      <c r="U15" s="2"/>
    </row>
    <row r="16" spans="1:21" ht="15" customHeight="1" x14ac:dyDescent="0.25">
      <c r="A16" s="121">
        <v>2</v>
      </c>
      <c r="B16" s="55" t="s">
        <v>70</v>
      </c>
      <c r="C16" s="39"/>
      <c r="D16" s="48">
        <v>1</v>
      </c>
      <c r="E16" s="48">
        <v>1</v>
      </c>
      <c r="F16" s="48"/>
      <c r="G16" s="48" t="s">
        <v>34</v>
      </c>
      <c r="H16" s="48">
        <v>4</v>
      </c>
      <c r="I16" s="49" t="s">
        <v>38</v>
      </c>
      <c r="J16" s="45"/>
      <c r="K16" s="45"/>
      <c r="L16" s="45"/>
      <c r="M16" s="45"/>
      <c r="N16" s="45"/>
      <c r="O16" s="44"/>
      <c r="P16" s="2"/>
      <c r="Q16" s="2"/>
      <c r="R16" s="2"/>
      <c r="S16" s="2"/>
      <c r="T16" s="2"/>
      <c r="U16" s="2"/>
    </row>
    <row r="17" spans="1:21" ht="15" customHeight="1" x14ac:dyDescent="0.25">
      <c r="A17" s="120">
        <v>3</v>
      </c>
      <c r="B17" s="55" t="s">
        <v>71</v>
      </c>
      <c r="C17" s="39"/>
      <c r="D17" s="48">
        <v>1</v>
      </c>
      <c r="E17" s="48">
        <v>1</v>
      </c>
      <c r="F17" s="48"/>
      <c r="G17" s="48" t="s">
        <v>34</v>
      </c>
      <c r="H17" s="48">
        <v>4</v>
      </c>
      <c r="I17" s="49" t="s">
        <v>38</v>
      </c>
      <c r="J17" s="45"/>
      <c r="K17" s="45"/>
      <c r="L17" s="45"/>
      <c r="M17" s="45"/>
      <c r="N17" s="45"/>
      <c r="O17" s="44"/>
      <c r="P17" s="2"/>
      <c r="Q17" s="2"/>
      <c r="R17" s="2"/>
      <c r="S17" s="2"/>
      <c r="T17" s="2"/>
      <c r="U17" s="2"/>
    </row>
    <row r="18" spans="1:21" ht="21" customHeight="1" x14ac:dyDescent="0.25">
      <c r="A18" s="121">
        <v>4</v>
      </c>
      <c r="B18" s="55" t="s">
        <v>74</v>
      </c>
      <c r="C18" s="39"/>
      <c r="D18" s="119">
        <v>1</v>
      </c>
      <c r="E18" s="119">
        <v>2</v>
      </c>
      <c r="F18" s="119"/>
      <c r="G18" s="119" t="s">
        <v>35</v>
      </c>
      <c r="H18" s="119">
        <v>5</v>
      </c>
      <c r="I18" s="49" t="s">
        <v>38</v>
      </c>
      <c r="J18" s="45"/>
      <c r="K18" s="45"/>
      <c r="L18" s="45"/>
      <c r="M18" s="45"/>
      <c r="N18" s="45"/>
      <c r="O18" s="44"/>
      <c r="P18" s="2"/>
      <c r="Q18" s="2"/>
      <c r="R18" s="2"/>
      <c r="S18" s="2"/>
      <c r="T18" s="2"/>
      <c r="U18" s="2"/>
    </row>
    <row r="19" spans="1:21" ht="15" customHeight="1" x14ac:dyDescent="0.25">
      <c r="A19" s="120">
        <v>5</v>
      </c>
      <c r="B19" s="55" t="s">
        <v>73</v>
      </c>
      <c r="C19" s="39"/>
      <c r="D19" s="48"/>
      <c r="E19" s="48"/>
      <c r="F19" s="48"/>
      <c r="G19" s="48"/>
      <c r="H19" s="48"/>
      <c r="I19" s="49"/>
      <c r="J19" s="45">
        <v>2</v>
      </c>
      <c r="K19" s="45">
        <v>2</v>
      </c>
      <c r="L19" s="45"/>
      <c r="M19" s="45" t="s">
        <v>34</v>
      </c>
      <c r="N19" s="45">
        <v>5</v>
      </c>
      <c r="O19" s="44" t="s">
        <v>38</v>
      </c>
      <c r="P19" s="2"/>
      <c r="Q19" s="2"/>
      <c r="R19" s="2"/>
      <c r="S19" s="2"/>
      <c r="T19" s="2"/>
      <c r="U19" s="2"/>
    </row>
    <row r="20" spans="1:21" ht="27" customHeight="1" x14ac:dyDescent="0.25">
      <c r="A20" s="120">
        <v>6</v>
      </c>
      <c r="B20" s="55" t="s">
        <v>72</v>
      </c>
      <c r="C20" s="39"/>
      <c r="D20" s="48"/>
      <c r="E20" s="48"/>
      <c r="F20" s="48"/>
      <c r="G20" s="48"/>
      <c r="H20" s="48"/>
      <c r="I20" s="49"/>
      <c r="J20" s="53">
        <v>1</v>
      </c>
      <c r="K20" s="53">
        <v>2</v>
      </c>
      <c r="L20" s="53"/>
      <c r="M20" s="53" t="s">
        <v>35</v>
      </c>
      <c r="N20" s="53">
        <v>5</v>
      </c>
      <c r="O20" s="44" t="s">
        <v>38</v>
      </c>
      <c r="P20" s="2"/>
      <c r="Q20" s="2"/>
      <c r="R20" s="2"/>
      <c r="S20" s="2"/>
      <c r="T20" s="2"/>
      <c r="U20" s="2"/>
    </row>
    <row r="21" spans="1:21" ht="25.8" customHeight="1" thickBot="1" x14ac:dyDescent="0.3">
      <c r="A21" s="120">
        <v>7</v>
      </c>
      <c r="B21" s="122" t="s">
        <v>75</v>
      </c>
      <c r="C21" s="40"/>
      <c r="D21" s="48"/>
      <c r="E21" s="48"/>
      <c r="F21" s="48"/>
      <c r="G21" s="48"/>
      <c r="H21" s="48"/>
      <c r="I21" s="49"/>
      <c r="J21" s="45">
        <v>2</v>
      </c>
      <c r="K21" s="45">
        <v>1</v>
      </c>
      <c r="L21" s="45"/>
      <c r="M21" s="53" t="s">
        <v>36</v>
      </c>
      <c r="N21" s="53">
        <v>5</v>
      </c>
      <c r="O21" s="44" t="s">
        <v>38</v>
      </c>
      <c r="P21" s="2"/>
      <c r="Q21" s="2"/>
      <c r="R21" s="2"/>
      <c r="S21" s="2"/>
      <c r="T21" s="2"/>
      <c r="U21" s="2"/>
    </row>
    <row r="22" spans="1:21" ht="15" customHeight="1" thickBot="1" x14ac:dyDescent="0.3">
      <c r="A22" s="20"/>
      <c r="B22" s="52" t="s">
        <v>41</v>
      </c>
      <c r="C22" s="21"/>
      <c r="D22" s="32">
        <f>SUM(D15:D21)</f>
        <v>4</v>
      </c>
      <c r="E22" s="32">
        <f>SUM(E15:E21)</f>
        <v>6</v>
      </c>
      <c r="F22" s="32">
        <f>SUM(F15:F21)</f>
        <v>0</v>
      </c>
      <c r="G22" s="32"/>
      <c r="H22" s="32">
        <f>SUM(H15:H21)</f>
        <v>18</v>
      </c>
      <c r="I22" s="32"/>
      <c r="J22" s="32">
        <f>SUM(J15:J21)</f>
        <v>5</v>
      </c>
      <c r="K22" s="32">
        <f>SUM(K15:K21)</f>
        <v>5</v>
      </c>
      <c r="L22" s="32">
        <f>SUM(L15:L21)</f>
        <v>0</v>
      </c>
      <c r="M22" s="32"/>
      <c r="N22" s="32">
        <f>SUM(N15:N21)</f>
        <v>15</v>
      </c>
      <c r="O22" s="32"/>
      <c r="P22" s="2"/>
      <c r="Q22" s="2"/>
      <c r="R22" s="2"/>
      <c r="S22" s="2"/>
      <c r="T22" s="2"/>
      <c r="U22" s="2"/>
    </row>
    <row r="23" spans="1:21" ht="15" customHeight="1" thickBot="1" x14ac:dyDescent="0.3">
      <c r="A23" s="20" t="s">
        <v>44</v>
      </c>
      <c r="B23" s="22"/>
      <c r="C23" s="23"/>
      <c r="D23" s="134">
        <f>SUM(D22:F22)</f>
        <v>10</v>
      </c>
      <c r="E23" s="135"/>
      <c r="F23" s="135"/>
      <c r="G23" s="135"/>
      <c r="H23" s="136"/>
      <c r="I23" s="33"/>
      <c r="J23" s="137">
        <f>SUM(J22:L22)</f>
        <v>10</v>
      </c>
      <c r="K23" s="138"/>
      <c r="L23" s="138"/>
      <c r="M23" s="138"/>
      <c r="N23" s="138"/>
      <c r="O23" s="139"/>
      <c r="P23" s="2"/>
      <c r="Q23" s="2"/>
      <c r="R23" s="2"/>
      <c r="S23" s="2"/>
      <c r="T23" s="2"/>
      <c r="U23" s="2"/>
    </row>
    <row r="24" spans="1:21" ht="31.2" customHeight="1" thickBot="1" x14ac:dyDescent="0.3">
      <c r="A24" s="16"/>
      <c r="B24" s="89" t="s">
        <v>85</v>
      </c>
      <c r="C24" s="24"/>
      <c r="D24" s="16" t="s">
        <v>12</v>
      </c>
      <c r="E24" s="17" t="s">
        <v>13</v>
      </c>
      <c r="F24" s="16" t="s">
        <v>14</v>
      </c>
      <c r="G24" s="18" t="s">
        <v>15</v>
      </c>
      <c r="H24" s="11" t="s">
        <v>16</v>
      </c>
      <c r="I24" s="31" t="s">
        <v>20</v>
      </c>
      <c r="J24" s="16" t="s">
        <v>12</v>
      </c>
      <c r="K24" s="17" t="s">
        <v>13</v>
      </c>
      <c r="L24" s="16" t="s">
        <v>14</v>
      </c>
      <c r="M24" s="11" t="s">
        <v>15</v>
      </c>
      <c r="N24" s="19" t="s">
        <v>16</v>
      </c>
      <c r="O24" s="31" t="s">
        <v>20</v>
      </c>
      <c r="P24" s="2"/>
      <c r="Q24" s="25"/>
      <c r="R24" s="25"/>
      <c r="S24" s="25"/>
      <c r="T24" s="25"/>
      <c r="U24" s="25"/>
    </row>
    <row r="25" spans="1:21" ht="17.399999999999999" customHeight="1" x14ac:dyDescent="0.25">
      <c r="A25" s="60">
        <v>1</v>
      </c>
      <c r="B25" s="61" t="s">
        <v>76</v>
      </c>
      <c r="C25" s="62"/>
      <c r="D25" s="63">
        <v>1</v>
      </c>
      <c r="E25" s="63">
        <v>1</v>
      </c>
      <c r="F25" s="63"/>
      <c r="G25" s="63" t="s">
        <v>35</v>
      </c>
      <c r="H25" s="63">
        <v>3</v>
      </c>
      <c r="I25" s="64" t="s">
        <v>38</v>
      </c>
      <c r="J25" s="65"/>
      <c r="K25" s="65"/>
      <c r="L25" s="65"/>
      <c r="M25" s="65"/>
      <c r="N25" s="65"/>
      <c r="O25" s="66"/>
      <c r="P25" s="2"/>
      <c r="Q25" s="2"/>
      <c r="R25" s="2"/>
      <c r="S25" s="2"/>
      <c r="T25" s="2"/>
      <c r="U25" s="2"/>
    </row>
    <row r="26" spans="1:21" ht="19.05" customHeight="1" thickBot="1" x14ac:dyDescent="0.3">
      <c r="A26" s="60">
        <v>2</v>
      </c>
      <c r="B26" s="67" t="s">
        <v>77</v>
      </c>
      <c r="C26" s="68"/>
      <c r="D26" s="69">
        <v>1</v>
      </c>
      <c r="E26" s="69">
        <v>1</v>
      </c>
      <c r="F26" s="69"/>
      <c r="G26" s="69" t="s">
        <v>35</v>
      </c>
      <c r="H26" s="69">
        <v>3</v>
      </c>
      <c r="I26" s="70" t="s">
        <v>38</v>
      </c>
      <c r="J26" s="71"/>
      <c r="K26" s="71"/>
      <c r="L26" s="71"/>
      <c r="M26" s="71"/>
      <c r="N26" s="71"/>
      <c r="O26" s="72"/>
      <c r="P26" s="2"/>
      <c r="Q26" s="2"/>
      <c r="R26" s="2"/>
      <c r="S26" s="2"/>
      <c r="T26" s="2"/>
      <c r="U26" s="2"/>
    </row>
    <row r="27" spans="1:21" ht="15" customHeight="1" x14ac:dyDescent="0.25">
      <c r="A27" s="60">
        <v>3</v>
      </c>
      <c r="B27" s="61" t="s">
        <v>78</v>
      </c>
      <c r="C27" s="62"/>
      <c r="D27" s="63">
        <v>1</v>
      </c>
      <c r="E27" s="63">
        <v>1</v>
      </c>
      <c r="F27" s="63"/>
      <c r="G27" s="63" t="s">
        <v>36</v>
      </c>
      <c r="H27" s="63">
        <v>4</v>
      </c>
      <c r="I27" s="64" t="s">
        <v>38</v>
      </c>
      <c r="J27" s="65"/>
      <c r="K27" s="65"/>
      <c r="L27" s="65"/>
      <c r="M27" s="65"/>
      <c r="N27" s="65"/>
      <c r="O27" s="66"/>
      <c r="P27" s="2"/>
      <c r="Q27" s="2"/>
      <c r="R27" s="2"/>
      <c r="S27" s="2"/>
      <c r="T27" s="2"/>
      <c r="U27" s="2"/>
    </row>
    <row r="28" spans="1:21" ht="30.6" customHeight="1" thickBot="1" x14ac:dyDescent="0.3">
      <c r="A28" s="60">
        <v>4</v>
      </c>
      <c r="B28" s="73" t="s">
        <v>79</v>
      </c>
      <c r="C28" s="68"/>
      <c r="D28" s="69">
        <v>1</v>
      </c>
      <c r="E28" s="69">
        <v>1</v>
      </c>
      <c r="F28" s="69"/>
      <c r="G28" s="69" t="s">
        <v>36</v>
      </c>
      <c r="H28" s="69">
        <v>4</v>
      </c>
      <c r="I28" s="70" t="s">
        <v>38</v>
      </c>
      <c r="J28" s="71"/>
      <c r="K28" s="71"/>
      <c r="L28" s="71"/>
      <c r="M28" s="71"/>
      <c r="N28" s="71"/>
      <c r="O28" s="72"/>
      <c r="P28" s="2"/>
      <c r="Q28" s="2"/>
      <c r="R28" s="2"/>
      <c r="S28" s="2"/>
      <c r="T28" s="2"/>
      <c r="U28" s="2"/>
    </row>
    <row r="29" spans="1:21" ht="15" customHeight="1" x14ac:dyDescent="0.25">
      <c r="A29" s="60">
        <v>5</v>
      </c>
      <c r="B29" s="61" t="s">
        <v>80</v>
      </c>
      <c r="C29" s="62"/>
      <c r="D29" s="63"/>
      <c r="E29" s="63"/>
      <c r="F29" s="63"/>
      <c r="G29" s="63"/>
      <c r="H29" s="63"/>
      <c r="I29" s="64"/>
      <c r="J29" s="65">
        <v>1</v>
      </c>
      <c r="K29" s="65">
        <v>1</v>
      </c>
      <c r="L29" s="65"/>
      <c r="M29" s="65" t="s">
        <v>34</v>
      </c>
      <c r="N29" s="65">
        <v>5</v>
      </c>
      <c r="O29" s="66" t="s">
        <v>38</v>
      </c>
      <c r="P29" s="2"/>
      <c r="Q29" s="2"/>
      <c r="R29" s="2"/>
      <c r="S29" s="2"/>
      <c r="T29" s="2"/>
      <c r="U29" s="2"/>
    </row>
    <row r="30" spans="1:21" ht="16.8" customHeight="1" thickBot="1" x14ac:dyDescent="0.3">
      <c r="A30" s="60">
        <v>6</v>
      </c>
      <c r="B30" s="73" t="s">
        <v>106</v>
      </c>
      <c r="C30" s="68"/>
      <c r="D30" s="69"/>
      <c r="E30" s="69"/>
      <c r="F30" s="69"/>
      <c r="G30" s="69"/>
      <c r="H30" s="69"/>
      <c r="I30" s="70"/>
      <c r="J30" s="71">
        <v>1</v>
      </c>
      <c r="K30" s="71">
        <v>1</v>
      </c>
      <c r="L30" s="71"/>
      <c r="M30" s="71" t="s">
        <v>34</v>
      </c>
      <c r="N30" s="71">
        <v>5</v>
      </c>
      <c r="O30" s="72" t="s">
        <v>38</v>
      </c>
      <c r="P30" s="2"/>
      <c r="Q30" s="2"/>
      <c r="R30" s="2"/>
      <c r="S30" s="2"/>
      <c r="T30" s="2"/>
      <c r="U30" s="2"/>
    </row>
    <row r="31" spans="1:21" ht="15" customHeight="1" thickBot="1" x14ac:dyDescent="0.3">
      <c r="A31" s="60">
        <v>7</v>
      </c>
      <c r="B31" s="75" t="s">
        <v>64</v>
      </c>
      <c r="C31" s="62"/>
      <c r="D31" s="63"/>
      <c r="E31" s="63"/>
      <c r="F31" s="63"/>
      <c r="G31" s="63"/>
      <c r="H31" s="63"/>
      <c r="I31" s="64"/>
      <c r="J31" s="65">
        <v>1</v>
      </c>
      <c r="K31" s="65">
        <v>1</v>
      </c>
      <c r="L31" s="65"/>
      <c r="M31" s="65" t="s">
        <v>34</v>
      </c>
      <c r="N31" s="65">
        <v>4</v>
      </c>
      <c r="O31" s="66" t="s">
        <v>38</v>
      </c>
      <c r="P31" s="2"/>
      <c r="Q31" s="2"/>
      <c r="R31" s="2"/>
      <c r="S31" s="2"/>
      <c r="T31" s="2"/>
      <c r="U31" s="2"/>
    </row>
    <row r="32" spans="1:21" ht="15" customHeight="1" thickBot="1" x14ac:dyDescent="0.3">
      <c r="A32" s="60">
        <v>8</v>
      </c>
      <c r="B32" s="61" t="s">
        <v>81</v>
      </c>
      <c r="C32" s="68"/>
      <c r="D32" s="69"/>
      <c r="E32" s="69"/>
      <c r="F32" s="69"/>
      <c r="G32" s="69"/>
      <c r="H32" s="69"/>
      <c r="I32" s="70"/>
      <c r="J32" s="71">
        <v>1</v>
      </c>
      <c r="K32" s="71">
        <v>1</v>
      </c>
      <c r="L32" s="71"/>
      <c r="M32" s="71" t="s">
        <v>34</v>
      </c>
      <c r="N32" s="71">
        <v>4</v>
      </c>
      <c r="O32" s="72" t="s">
        <v>38</v>
      </c>
      <c r="P32" s="2"/>
      <c r="Q32" s="2"/>
      <c r="R32" s="2"/>
      <c r="S32" s="2"/>
      <c r="T32" s="2"/>
      <c r="U32" s="2"/>
    </row>
    <row r="33" spans="1:21" ht="15" customHeight="1" thickBot="1" x14ac:dyDescent="0.3">
      <c r="A33" s="20"/>
      <c r="B33" s="52" t="s">
        <v>41</v>
      </c>
      <c r="C33" s="21"/>
      <c r="D33" s="32">
        <f>SUM(D25:D32)/2</f>
        <v>2</v>
      </c>
      <c r="E33" s="32">
        <f>SUM(E25:E32)/2</f>
        <v>2</v>
      </c>
      <c r="F33" s="32">
        <f>SUM(F25:F32)/2</f>
        <v>0</v>
      </c>
      <c r="G33" s="32"/>
      <c r="H33" s="32">
        <f>SUM(H25:H32)/2</f>
        <v>7</v>
      </c>
      <c r="I33" s="32"/>
      <c r="J33" s="32">
        <f>SUM(J25:J32)/2</f>
        <v>2</v>
      </c>
      <c r="K33" s="32">
        <f>SUM(K25:K32)/2</f>
        <v>2</v>
      </c>
      <c r="L33" s="32">
        <f>SUM(L25:L32)/2</f>
        <v>0</v>
      </c>
      <c r="M33" s="32"/>
      <c r="N33" s="32">
        <f>SUM(N25:N32)/2</f>
        <v>9</v>
      </c>
      <c r="O33" s="32"/>
      <c r="P33" s="2"/>
      <c r="Q33" s="2"/>
      <c r="R33" s="2"/>
      <c r="S33" s="2"/>
      <c r="T33" s="2"/>
      <c r="U33" s="2"/>
    </row>
    <row r="34" spans="1:21" ht="15" customHeight="1" thickBot="1" x14ac:dyDescent="0.3">
      <c r="A34" s="20" t="s">
        <v>42</v>
      </c>
      <c r="B34" s="22"/>
      <c r="C34" s="82"/>
      <c r="D34" s="128">
        <f>SUM(D33:F33)</f>
        <v>4</v>
      </c>
      <c r="E34" s="129"/>
      <c r="F34" s="129"/>
      <c r="G34" s="129"/>
      <c r="H34" s="130"/>
      <c r="I34" s="80"/>
      <c r="J34" s="131">
        <f>SUM(J33:L33)</f>
        <v>4</v>
      </c>
      <c r="K34" s="132"/>
      <c r="L34" s="132"/>
      <c r="M34" s="132"/>
      <c r="N34" s="132"/>
      <c r="O34" s="133"/>
      <c r="P34" s="2"/>
      <c r="Q34" s="2"/>
      <c r="R34" s="2"/>
      <c r="S34" s="2"/>
      <c r="T34" s="2"/>
      <c r="U34" s="2"/>
    </row>
    <row r="35" spans="1:21" ht="15" customHeight="1" thickBot="1" x14ac:dyDescent="0.3">
      <c r="A35" s="43"/>
      <c r="B35" s="83" t="s">
        <v>31</v>
      </c>
      <c r="C35" s="25" t="s">
        <v>102</v>
      </c>
      <c r="D35" s="81"/>
      <c r="E35" s="78"/>
      <c r="F35" s="78"/>
      <c r="G35" s="78"/>
      <c r="H35" s="79"/>
      <c r="I35" s="79"/>
      <c r="J35" s="144"/>
      <c r="K35" s="145"/>
      <c r="L35" s="145"/>
      <c r="M35" s="145"/>
      <c r="N35" s="79"/>
      <c r="O35" s="79"/>
      <c r="P35" s="2"/>
      <c r="Q35" s="2"/>
      <c r="R35" s="2"/>
      <c r="S35" s="2"/>
      <c r="T35" s="2"/>
      <c r="U35" s="2"/>
    </row>
    <row r="36" spans="1:21" ht="15" customHeight="1" x14ac:dyDescent="0.25">
      <c r="A36" s="25"/>
      <c r="B36" s="84" t="s">
        <v>32</v>
      </c>
      <c r="C36" s="123">
        <v>418</v>
      </c>
      <c r="D36" s="26"/>
      <c r="E36" s="27"/>
      <c r="F36" s="27"/>
      <c r="G36" s="27"/>
      <c r="H36" s="28"/>
      <c r="I36" s="28"/>
      <c r="J36" s="28"/>
      <c r="K36" s="27"/>
      <c r="L36" s="27"/>
      <c r="M36" s="27"/>
      <c r="N36" s="27"/>
      <c r="O36" s="28"/>
      <c r="P36" s="2"/>
      <c r="Q36" s="2"/>
      <c r="R36" s="2"/>
      <c r="S36" s="2"/>
      <c r="T36" s="2"/>
      <c r="U36" s="2"/>
    </row>
    <row r="37" spans="1:21" ht="15" customHeight="1" x14ac:dyDescent="0.25">
      <c r="A37" s="25"/>
      <c r="B37" s="85" t="s">
        <v>21</v>
      </c>
      <c r="C37" s="25" t="s">
        <v>103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customHeight="1" x14ac:dyDescent="0.25">
      <c r="A38" s="25"/>
      <c r="B38" s="85" t="s">
        <v>22</v>
      </c>
      <c r="C38" s="25" t="s">
        <v>104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 thickBo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" customHeight="1" x14ac:dyDescent="0.25">
      <c r="A40" s="2"/>
      <c r="B40" s="91" t="s">
        <v>46</v>
      </c>
      <c r="C40" s="62"/>
      <c r="D40" s="92" t="s">
        <v>12</v>
      </c>
      <c r="E40" s="92" t="s">
        <v>13</v>
      </c>
      <c r="F40" s="93" t="s">
        <v>14</v>
      </c>
      <c r="G40" s="94" t="s">
        <v>15</v>
      </c>
      <c r="H40" s="95" t="s">
        <v>16</v>
      </c>
      <c r="I40" s="95" t="s">
        <v>20</v>
      </c>
      <c r="J40" s="93" t="s">
        <v>12</v>
      </c>
      <c r="K40" s="92" t="s">
        <v>13</v>
      </c>
      <c r="L40" s="93" t="s">
        <v>14</v>
      </c>
      <c r="M40" s="95" t="s">
        <v>15</v>
      </c>
      <c r="N40" s="96" t="s">
        <v>16</v>
      </c>
      <c r="O40" s="97" t="s">
        <v>20</v>
      </c>
      <c r="P40" s="2"/>
      <c r="Q40" s="2"/>
      <c r="R40" s="2"/>
      <c r="S40" s="2"/>
      <c r="T40" s="2"/>
      <c r="U40" s="2"/>
    </row>
    <row r="41" spans="1:21" ht="30.6" customHeight="1" x14ac:dyDescent="0.25">
      <c r="A41" s="2">
        <v>1</v>
      </c>
      <c r="B41" s="98" t="s">
        <v>91</v>
      </c>
      <c r="C41" s="34"/>
      <c r="D41" s="86"/>
      <c r="E41" s="86">
        <v>3</v>
      </c>
      <c r="F41" s="86"/>
      <c r="G41" s="86" t="s">
        <v>36</v>
      </c>
      <c r="H41" s="86">
        <v>5</v>
      </c>
      <c r="I41" s="86" t="s">
        <v>38</v>
      </c>
      <c r="J41" s="77"/>
      <c r="K41" s="77"/>
      <c r="L41" s="77"/>
      <c r="M41" s="77"/>
      <c r="N41" s="77"/>
      <c r="O41" s="99"/>
      <c r="P41" s="2"/>
      <c r="Q41" s="2"/>
      <c r="R41" s="2"/>
      <c r="S41" s="2"/>
      <c r="T41" s="2"/>
      <c r="U41" s="2"/>
    </row>
    <row r="42" spans="1:21" ht="22.8" customHeight="1" thickBot="1" x14ac:dyDescent="0.3">
      <c r="A42" s="2">
        <v>2</v>
      </c>
      <c r="B42" s="73" t="s">
        <v>90</v>
      </c>
      <c r="C42" s="68"/>
      <c r="D42" s="100"/>
      <c r="E42" s="100"/>
      <c r="F42" s="100"/>
      <c r="G42" s="100"/>
      <c r="H42" s="100"/>
      <c r="I42" s="100"/>
      <c r="J42" s="101"/>
      <c r="K42" s="101">
        <v>4</v>
      </c>
      <c r="L42" s="101"/>
      <c r="M42" s="101" t="s">
        <v>36</v>
      </c>
      <c r="N42" s="101">
        <v>6</v>
      </c>
      <c r="O42" s="102" t="s">
        <v>38</v>
      </c>
      <c r="P42" s="2"/>
      <c r="Q42" s="2"/>
      <c r="R42" s="2"/>
      <c r="S42" s="2"/>
      <c r="T42" s="2"/>
      <c r="U42" s="2"/>
    </row>
    <row r="43" spans="1:21" ht="15" customHeight="1" thickBot="1" x14ac:dyDescent="0.3">
      <c r="A43" s="20"/>
      <c r="B43" s="52" t="s">
        <v>41</v>
      </c>
      <c r="C43" s="90"/>
      <c r="D43" s="32">
        <f>SUM(D41:D42)</f>
        <v>0</v>
      </c>
      <c r="E43" s="32">
        <f>SUM(E41:E42)</f>
        <v>3</v>
      </c>
      <c r="F43" s="32">
        <f>SUM(F41:F42)</f>
        <v>0</v>
      </c>
      <c r="G43" s="32"/>
      <c r="H43" s="32">
        <f>SUM(H41:H42)</f>
        <v>5</v>
      </c>
      <c r="I43" s="32"/>
      <c r="J43" s="32">
        <f>SUM(J41:J42)</f>
        <v>0</v>
      </c>
      <c r="K43" s="32">
        <f>SUM(K41:K42)</f>
        <v>4</v>
      </c>
      <c r="L43" s="32">
        <f>SUM(L41:L42)</f>
        <v>0</v>
      </c>
      <c r="M43" s="32"/>
      <c r="N43" s="32">
        <f>SUM(N41:N42)</f>
        <v>6</v>
      </c>
      <c r="O43" s="32"/>
      <c r="P43" s="2"/>
      <c r="Q43" s="2"/>
      <c r="R43" s="2"/>
      <c r="S43" s="2"/>
      <c r="T43" s="2"/>
      <c r="U43" s="2"/>
    </row>
    <row r="44" spans="1:21" ht="15" customHeight="1" thickBot="1" x14ac:dyDescent="0.3">
      <c r="A44" s="20" t="s">
        <v>43</v>
      </c>
      <c r="B44" s="22"/>
      <c r="C44" s="23"/>
      <c r="D44" s="134">
        <f>SUM(D43:F43)</f>
        <v>3</v>
      </c>
      <c r="E44" s="135"/>
      <c r="F44" s="135"/>
      <c r="G44" s="135"/>
      <c r="H44" s="136"/>
      <c r="I44" s="33"/>
      <c r="J44" s="137">
        <f>SUM(J43:L43)</f>
        <v>4</v>
      </c>
      <c r="K44" s="138"/>
      <c r="L44" s="138"/>
      <c r="M44" s="138"/>
      <c r="N44" s="138"/>
      <c r="O44" s="139"/>
      <c r="P44" s="2"/>
      <c r="Q44" s="2"/>
      <c r="R44" s="2"/>
      <c r="S44" s="2"/>
      <c r="T44" s="2"/>
      <c r="U44" s="2"/>
    </row>
    <row r="45" spans="1:21" ht="15" customHeight="1" thickBo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25">
      <c r="A46" s="2"/>
      <c r="B46" s="91" t="s">
        <v>25</v>
      </c>
      <c r="C46" s="103"/>
      <c r="D46" s="93" t="s">
        <v>12</v>
      </c>
      <c r="E46" s="92" t="s">
        <v>13</v>
      </c>
      <c r="F46" s="93" t="s">
        <v>14</v>
      </c>
      <c r="G46" s="94" t="s">
        <v>15</v>
      </c>
      <c r="H46" s="95" t="s">
        <v>16</v>
      </c>
      <c r="I46" s="95" t="s">
        <v>20</v>
      </c>
      <c r="J46" s="93" t="s">
        <v>12</v>
      </c>
      <c r="K46" s="92" t="s">
        <v>13</v>
      </c>
      <c r="L46" s="93" t="s">
        <v>14</v>
      </c>
      <c r="M46" s="95" t="s">
        <v>15</v>
      </c>
      <c r="N46" s="96" t="s">
        <v>16</v>
      </c>
      <c r="O46" s="97" t="s">
        <v>20</v>
      </c>
      <c r="P46" s="2"/>
      <c r="Q46" s="2"/>
      <c r="R46" s="2"/>
      <c r="S46" s="2"/>
      <c r="T46" s="2"/>
      <c r="U46" s="2"/>
    </row>
    <row r="47" spans="1:21" ht="15" customHeight="1" thickBot="1" x14ac:dyDescent="0.3">
      <c r="A47" s="2"/>
      <c r="B47" s="76" t="s">
        <v>93</v>
      </c>
      <c r="C47" s="68"/>
      <c r="D47" s="104"/>
      <c r="E47" s="104"/>
      <c r="F47" s="104"/>
      <c r="G47" s="104"/>
      <c r="H47" s="104"/>
      <c r="I47" s="104"/>
      <c r="J47" s="105"/>
      <c r="K47" s="105"/>
      <c r="L47" s="105"/>
      <c r="M47" s="105"/>
      <c r="N47" s="101">
        <v>10</v>
      </c>
      <c r="O47" s="106" t="s">
        <v>38</v>
      </c>
      <c r="P47" s="2"/>
      <c r="Q47" s="2"/>
      <c r="R47" s="2"/>
      <c r="S47" s="2"/>
      <c r="T47" s="2"/>
      <c r="U47" s="2"/>
    </row>
    <row r="48" spans="1:21" ht="15" customHeight="1" thickBot="1" x14ac:dyDescent="0.3">
      <c r="A48" s="20"/>
      <c r="B48" s="52" t="s">
        <v>41</v>
      </c>
      <c r="C48" s="90"/>
      <c r="D48" s="32">
        <f>SUM(D47:D47)</f>
        <v>0</v>
      </c>
      <c r="E48" s="32">
        <f>SUM(E47:E47)</f>
        <v>0</v>
      </c>
      <c r="F48" s="32">
        <f>SUM(F47:F47)</f>
        <v>0</v>
      </c>
      <c r="G48" s="32"/>
      <c r="H48" s="32">
        <f>SUM(H47:H47)</f>
        <v>0</v>
      </c>
      <c r="I48" s="32"/>
      <c r="J48" s="32">
        <f>SUM(J47:J47)</f>
        <v>0</v>
      </c>
      <c r="K48" s="32">
        <f>SUM(K47:K47)</f>
        <v>0</v>
      </c>
      <c r="L48" s="32">
        <f>SUM(L47:L47)</f>
        <v>0</v>
      </c>
      <c r="M48" s="32"/>
      <c r="N48" s="32">
        <f>SUM(N47:N47)</f>
        <v>10</v>
      </c>
      <c r="O48" s="32"/>
      <c r="P48" s="2"/>
      <c r="Q48" s="2"/>
      <c r="R48" s="2"/>
      <c r="S48" s="2"/>
      <c r="T48" s="2"/>
      <c r="U48" s="2"/>
    </row>
    <row r="49" spans="1:21" ht="15" customHeight="1" thickBot="1" x14ac:dyDescent="0.3">
      <c r="A49" s="20" t="s">
        <v>43</v>
      </c>
      <c r="B49" s="22"/>
      <c r="C49" s="23"/>
      <c r="D49" s="134">
        <f>SUM(D48:F48)</f>
        <v>0</v>
      </c>
      <c r="E49" s="135"/>
      <c r="F49" s="135"/>
      <c r="G49" s="135"/>
      <c r="H49" s="136"/>
      <c r="I49" s="33"/>
      <c r="J49" s="137">
        <f>SUM(J48:L48)</f>
        <v>0</v>
      </c>
      <c r="K49" s="138"/>
      <c r="L49" s="138"/>
      <c r="M49" s="138"/>
      <c r="N49" s="138"/>
      <c r="O49" s="139"/>
      <c r="P49" s="2"/>
      <c r="Q49" s="2"/>
      <c r="R49" s="2"/>
      <c r="S49" s="2"/>
      <c r="T49" s="2"/>
      <c r="U49" s="2"/>
    </row>
    <row r="50" spans="1:21" ht="15" customHeight="1" x14ac:dyDescent="0.25">
      <c r="A50" s="1"/>
      <c r="B50" s="1"/>
      <c r="C50" s="1"/>
      <c r="D50" s="1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s="35" customFormat="1" ht="15" customHeight="1" thickBot="1" x14ac:dyDescent="0.3">
      <c r="A51" s="36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</row>
    <row r="52" spans="1:21" s="35" customFormat="1" ht="15" customHeight="1" x14ac:dyDescent="0.25">
      <c r="A52" s="25"/>
      <c r="B52" s="107" t="s">
        <v>24</v>
      </c>
      <c r="C52" s="62"/>
      <c r="D52" s="92" t="s">
        <v>12</v>
      </c>
      <c r="E52" s="92" t="s">
        <v>13</v>
      </c>
      <c r="F52" s="93" t="s">
        <v>14</v>
      </c>
      <c r="G52" s="94" t="s">
        <v>15</v>
      </c>
      <c r="H52" s="95" t="s">
        <v>16</v>
      </c>
      <c r="I52" s="95" t="s">
        <v>20</v>
      </c>
      <c r="J52" s="93" t="s">
        <v>12</v>
      </c>
      <c r="K52" s="92" t="s">
        <v>13</v>
      </c>
      <c r="L52" s="93" t="s">
        <v>14</v>
      </c>
      <c r="M52" s="95" t="s">
        <v>15</v>
      </c>
      <c r="N52" s="96" t="s">
        <v>16</v>
      </c>
      <c r="O52" s="97" t="s">
        <v>20</v>
      </c>
      <c r="P52" s="25"/>
      <c r="Q52" s="25"/>
      <c r="R52" s="25"/>
      <c r="S52" s="25"/>
      <c r="T52" s="25"/>
      <c r="U52" s="25"/>
    </row>
    <row r="53" spans="1:21" s="35" customFormat="1" ht="27" customHeight="1" x14ac:dyDescent="0.25">
      <c r="A53" s="25">
        <v>1</v>
      </c>
      <c r="B53" s="98" t="s">
        <v>101</v>
      </c>
      <c r="C53" s="34"/>
      <c r="D53" s="48">
        <v>2</v>
      </c>
      <c r="E53" s="48">
        <v>1</v>
      </c>
      <c r="F53" s="48"/>
      <c r="G53" s="48" t="s">
        <v>35</v>
      </c>
      <c r="H53" s="48">
        <v>4</v>
      </c>
      <c r="I53" s="49" t="s">
        <v>38</v>
      </c>
      <c r="J53" s="53">
        <v>2</v>
      </c>
      <c r="K53" s="53">
        <v>1</v>
      </c>
      <c r="L53" s="53"/>
      <c r="M53" s="53" t="s">
        <v>35</v>
      </c>
      <c r="N53" s="53">
        <v>4</v>
      </c>
      <c r="O53" s="44" t="s">
        <v>38</v>
      </c>
      <c r="P53" s="25"/>
      <c r="Q53" s="25"/>
      <c r="R53" s="25"/>
      <c r="S53" s="25"/>
      <c r="T53" s="25"/>
      <c r="U53" s="25"/>
    </row>
    <row r="54" spans="1:21" ht="15" customHeight="1" x14ac:dyDescent="0.25">
      <c r="A54" s="2">
        <v>2</v>
      </c>
      <c r="B54" s="117" t="s">
        <v>51</v>
      </c>
      <c r="C54" s="34"/>
      <c r="D54" s="56">
        <v>1</v>
      </c>
      <c r="E54" s="48">
        <v>1</v>
      </c>
      <c r="F54" s="48"/>
      <c r="G54" s="48" t="s">
        <v>35</v>
      </c>
      <c r="H54" s="48">
        <v>3</v>
      </c>
      <c r="I54" s="49" t="s">
        <v>38</v>
      </c>
      <c r="J54" s="45"/>
      <c r="K54" s="45"/>
      <c r="L54" s="45"/>
      <c r="M54" s="45"/>
      <c r="N54" s="45"/>
      <c r="O54" s="108"/>
      <c r="P54" s="2"/>
      <c r="Q54" s="2"/>
      <c r="R54" s="2"/>
      <c r="S54" s="2"/>
      <c r="T54" s="2"/>
      <c r="U54" s="2"/>
    </row>
    <row r="55" spans="1:21" ht="15" customHeight="1" x14ac:dyDescent="0.25">
      <c r="A55" s="2">
        <v>3</v>
      </c>
      <c r="B55" s="117" t="s">
        <v>92</v>
      </c>
      <c r="C55" s="59"/>
      <c r="D55" s="48"/>
      <c r="E55" s="48">
        <v>3</v>
      </c>
      <c r="F55" s="48"/>
      <c r="G55" s="48" t="s">
        <v>36</v>
      </c>
      <c r="H55" s="48">
        <v>3</v>
      </c>
      <c r="I55" s="49" t="s">
        <v>38</v>
      </c>
      <c r="J55" s="45"/>
      <c r="K55" s="45"/>
      <c r="L55" s="45"/>
      <c r="M55" s="45"/>
      <c r="N55" s="45"/>
      <c r="O55" s="108"/>
      <c r="P55" s="2"/>
      <c r="Q55" s="2"/>
      <c r="R55" s="2"/>
      <c r="S55" s="2"/>
      <c r="T55" s="2"/>
      <c r="U55" s="2"/>
    </row>
    <row r="56" spans="1:21" ht="15" customHeight="1" x14ac:dyDescent="0.25">
      <c r="A56" s="2">
        <v>4</v>
      </c>
      <c r="B56" s="109" t="s">
        <v>47</v>
      </c>
      <c r="C56" s="59"/>
      <c r="D56" s="48"/>
      <c r="E56" s="48">
        <v>2</v>
      </c>
      <c r="F56" s="48"/>
      <c r="G56" s="48" t="s">
        <v>35</v>
      </c>
      <c r="H56" s="48">
        <v>1</v>
      </c>
      <c r="I56" s="49" t="s">
        <v>38</v>
      </c>
      <c r="J56" s="45"/>
      <c r="K56" s="45"/>
      <c r="L56" s="45"/>
      <c r="M56" s="45"/>
      <c r="N56" s="45"/>
      <c r="O56" s="108"/>
      <c r="P56" s="2"/>
      <c r="Q56" s="2"/>
      <c r="R56" s="2"/>
      <c r="S56" s="2"/>
      <c r="T56" s="2"/>
      <c r="U56" s="2"/>
    </row>
    <row r="57" spans="1:21" ht="15" customHeight="1" x14ac:dyDescent="0.25">
      <c r="A57" s="2">
        <v>5</v>
      </c>
      <c r="B57" s="109" t="s">
        <v>82</v>
      </c>
      <c r="C57" s="59"/>
      <c r="D57" s="48"/>
      <c r="E57" s="48">
        <v>2</v>
      </c>
      <c r="F57" s="48"/>
      <c r="G57" s="48" t="s">
        <v>36</v>
      </c>
      <c r="H57" s="48">
        <v>2</v>
      </c>
      <c r="I57" s="49" t="s">
        <v>38</v>
      </c>
      <c r="J57" s="45"/>
      <c r="K57" s="45"/>
      <c r="L57" s="45"/>
      <c r="M57" s="45"/>
      <c r="N57" s="45"/>
      <c r="O57" s="108"/>
      <c r="P57" s="2"/>
      <c r="Q57" s="2"/>
      <c r="R57" s="2"/>
      <c r="S57" s="2"/>
      <c r="T57" s="2"/>
      <c r="U57" s="2"/>
    </row>
    <row r="58" spans="1:21" ht="15" customHeight="1" x14ac:dyDescent="0.25">
      <c r="A58" s="2">
        <v>6</v>
      </c>
      <c r="B58" s="118" t="s">
        <v>52</v>
      </c>
      <c r="C58" s="59"/>
      <c r="D58" s="48"/>
      <c r="E58" s="48"/>
      <c r="F58" s="48"/>
      <c r="G58" s="48"/>
      <c r="H58" s="48"/>
      <c r="I58" s="49"/>
      <c r="J58" s="45">
        <v>1</v>
      </c>
      <c r="K58" s="45">
        <v>2</v>
      </c>
      <c r="L58" s="45"/>
      <c r="M58" s="45" t="s">
        <v>36</v>
      </c>
      <c r="N58" s="45">
        <v>3</v>
      </c>
      <c r="O58" s="108" t="s">
        <v>38</v>
      </c>
      <c r="P58" s="2"/>
      <c r="Q58" s="2"/>
      <c r="R58" s="2"/>
      <c r="S58" s="2"/>
      <c r="T58" s="2"/>
      <c r="U58" s="2"/>
    </row>
    <row r="59" spans="1:21" ht="15" customHeight="1" x14ac:dyDescent="0.25">
      <c r="A59" s="2">
        <v>7</v>
      </c>
      <c r="B59" s="118" t="s">
        <v>83</v>
      </c>
      <c r="C59" s="59"/>
      <c r="D59" s="51"/>
      <c r="E59" s="51"/>
      <c r="F59" s="48"/>
      <c r="G59" s="48"/>
      <c r="H59" s="48"/>
      <c r="I59" s="49"/>
      <c r="J59" s="45">
        <v>1</v>
      </c>
      <c r="K59" s="45">
        <v>2</v>
      </c>
      <c r="L59" s="45"/>
      <c r="M59" s="45" t="s">
        <v>35</v>
      </c>
      <c r="N59" s="45">
        <v>3</v>
      </c>
      <c r="O59" s="108" t="s">
        <v>38</v>
      </c>
      <c r="P59" s="2"/>
      <c r="Q59" s="2"/>
      <c r="R59" s="2"/>
      <c r="S59" s="2"/>
      <c r="T59" s="2"/>
      <c r="U59" s="2"/>
    </row>
    <row r="60" spans="1:21" ht="15" customHeight="1" x14ac:dyDescent="0.25">
      <c r="A60" s="2">
        <v>8</v>
      </c>
      <c r="B60" s="109" t="s">
        <v>47</v>
      </c>
      <c r="C60" s="59"/>
      <c r="D60" s="50"/>
      <c r="E60" s="50"/>
      <c r="F60" s="48"/>
      <c r="G60" s="48"/>
      <c r="H60" s="48"/>
      <c r="I60" s="49"/>
      <c r="J60" s="45"/>
      <c r="K60" s="45">
        <v>2</v>
      </c>
      <c r="L60" s="45"/>
      <c r="M60" s="45" t="s">
        <v>35</v>
      </c>
      <c r="N60" s="45">
        <v>1</v>
      </c>
      <c r="O60" s="108" t="s">
        <v>38</v>
      </c>
      <c r="P60" s="2"/>
      <c r="Q60" s="2"/>
      <c r="R60" s="2"/>
      <c r="S60" s="2"/>
      <c r="T60" s="2"/>
      <c r="U60" s="2"/>
    </row>
    <row r="61" spans="1:21" ht="15" customHeight="1" thickBot="1" x14ac:dyDescent="0.3">
      <c r="A61" s="2">
        <v>9</v>
      </c>
      <c r="B61" s="76" t="s">
        <v>84</v>
      </c>
      <c r="C61" s="110"/>
      <c r="D61" s="69"/>
      <c r="E61" s="69"/>
      <c r="F61" s="69"/>
      <c r="G61" s="69"/>
      <c r="H61" s="69"/>
      <c r="I61" s="70"/>
      <c r="J61" s="71"/>
      <c r="K61" s="71">
        <v>2</v>
      </c>
      <c r="L61" s="71"/>
      <c r="M61" s="71" t="s">
        <v>36</v>
      </c>
      <c r="N61" s="71">
        <v>2</v>
      </c>
      <c r="O61" s="72" t="s">
        <v>38</v>
      </c>
      <c r="P61" s="2"/>
      <c r="Q61" s="2"/>
      <c r="R61" s="2"/>
      <c r="S61" s="2"/>
      <c r="T61" s="2"/>
      <c r="U61" s="2"/>
    </row>
    <row r="62" spans="1:21" ht="15" customHeight="1" thickBot="1" x14ac:dyDescent="0.3">
      <c r="A62" s="20"/>
      <c r="B62" s="52" t="s">
        <v>41</v>
      </c>
      <c r="C62" s="90"/>
      <c r="D62" s="32">
        <f>SUM(D54:D61)</f>
        <v>1</v>
      </c>
      <c r="E62" s="32">
        <f>SUM(E54:E61)</f>
        <v>8</v>
      </c>
      <c r="F62" s="32">
        <f>SUM(F54:F61)</f>
        <v>0</v>
      </c>
      <c r="G62" s="32"/>
      <c r="H62" s="32">
        <f>SUM(H54:H61)</f>
        <v>9</v>
      </c>
      <c r="I62" s="32"/>
      <c r="J62" s="32">
        <f>SUM(J54:J61)</f>
        <v>2</v>
      </c>
      <c r="K62" s="32">
        <f>SUM(K54:K61)</f>
        <v>8</v>
      </c>
      <c r="L62" s="32">
        <f>SUM(L54:L61)</f>
        <v>0</v>
      </c>
      <c r="M62" s="32"/>
      <c r="N62" s="32">
        <f>SUM(N54:N61)</f>
        <v>9</v>
      </c>
      <c r="O62" s="32"/>
      <c r="P62" s="2"/>
      <c r="Q62" s="2"/>
      <c r="R62" s="2"/>
      <c r="S62" s="2"/>
      <c r="T62" s="2"/>
      <c r="U62" s="2"/>
    </row>
    <row r="63" spans="1:21" ht="15" customHeight="1" thickBot="1" x14ac:dyDescent="0.3">
      <c r="A63" s="20" t="s">
        <v>43</v>
      </c>
      <c r="B63" s="22"/>
      <c r="C63" s="23"/>
      <c r="D63" s="134">
        <f>SUM(D62:F62)</f>
        <v>9</v>
      </c>
      <c r="E63" s="135"/>
      <c r="F63" s="135"/>
      <c r="G63" s="135"/>
      <c r="H63" s="136"/>
      <c r="I63" s="33"/>
      <c r="J63" s="137">
        <f>SUM(J62:L62)</f>
        <v>10</v>
      </c>
      <c r="K63" s="138"/>
      <c r="L63" s="138"/>
      <c r="M63" s="138"/>
      <c r="N63" s="138"/>
      <c r="O63" s="139"/>
      <c r="P63" s="2"/>
      <c r="Q63" s="2"/>
      <c r="R63" s="2"/>
      <c r="S63" s="2"/>
      <c r="T63" s="2"/>
      <c r="U63" s="2"/>
    </row>
    <row r="64" spans="1:21" ht="15" customHeight="1" x14ac:dyDescent="0.25">
      <c r="B64" s="47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21" ht="15" customHeight="1" x14ac:dyDescent="0.25">
      <c r="B65" s="47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21" ht="15" customHeight="1" x14ac:dyDescent="0.25">
      <c r="A66" s="2"/>
      <c r="B66" s="7" t="s">
        <v>0</v>
      </c>
      <c r="C66" s="7" t="s">
        <v>1</v>
      </c>
      <c r="D66" s="2"/>
      <c r="E66" s="2"/>
      <c r="F66" s="2"/>
      <c r="G66" s="2"/>
      <c r="H66" s="2"/>
      <c r="I66" s="2"/>
      <c r="J66" s="126" t="s">
        <v>3</v>
      </c>
      <c r="K66" s="127"/>
      <c r="L66" s="127"/>
      <c r="M66" s="127"/>
      <c r="N66" s="127"/>
      <c r="O66" s="127"/>
      <c r="P66" s="2"/>
      <c r="Q66" s="2"/>
      <c r="R66" s="2"/>
      <c r="S66" s="2"/>
      <c r="T66" s="2"/>
      <c r="U66" s="2"/>
    </row>
    <row r="67" spans="1:21" ht="15" customHeight="1" x14ac:dyDescent="0.25">
      <c r="B67" t="s">
        <v>48</v>
      </c>
      <c r="C67" t="s">
        <v>49</v>
      </c>
      <c r="J67" t="s">
        <v>50</v>
      </c>
    </row>
  </sheetData>
  <mergeCells count="14">
    <mergeCell ref="D63:H63"/>
    <mergeCell ref="J63:O63"/>
    <mergeCell ref="J66:O66"/>
    <mergeCell ref="J35:M35"/>
    <mergeCell ref="D44:H44"/>
    <mergeCell ref="J44:O44"/>
    <mergeCell ref="D49:H49"/>
    <mergeCell ref="J49:O49"/>
    <mergeCell ref="D13:F13"/>
    <mergeCell ref="J13:L13"/>
    <mergeCell ref="D23:H23"/>
    <mergeCell ref="J23:O23"/>
    <mergeCell ref="D34:H34"/>
    <mergeCell ref="J34:O34"/>
  </mergeCells>
  <pageMargins left="0.7" right="0.7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91BA85A-5E27-4976-BD58-813B49DE3850}">
          <x14:formula1>
            <xm:f>Index!$B$3:$B$6</xm:f>
          </x14:formula1>
          <xm:sqref>C41:C42 C53:C61 C25:C32 C15:C21</xm:sqref>
        </x14:dataValidation>
        <x14:dataValidation type="list" allowBlank="1" showInputMessage="1" showErrorMessage="1" xr:uid="{F4676A82-88BC-4B90-9D95-60F89791AD4A}">
          <x14:formula1>
            <xm:f>Index!$D$3:$D$5</xm:f>
          </x14:formula1>
          <xm:sqref>G41:G42 G53:G61 M25:M32 M41:M42 M53:M61 G25:G32 M15:M21 G15:G21</xm:sqref>
        </x14:dataValidation>
        <x14:dataValidation type="list" allowBlank="1" showInputMessage="1" showErrorMessage="1" xr:uid="{7247534B-20F3-4B1B-A688-FF6F02AFF407}">
          <x14:formula1>
            <xm:f>Index!$F$3:$F$5</xm:f>
          </x14:formula1>
          <xm:sqref>I53:I61 I41:I42 O53:O61 I25:I32 O25:O32 O41:O42 O15:O21 I15:I21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FC930-2843-476E-9C67-E895BA8A0BDC}">
  <dimension ref="B2:F6"/>
  <sheetViews>
    <sheetView workbookViewId="0">
      <selection activeCell="D19" sqref="D19"/>
    </sheetView>
  </sheetViews>
  <sheetFormatPr defaultColWidth="8.88671875" defaultRowHeight="11.4" x14ac:dyDescent="0.2"/>
  <cols>
    <col min="1" max="16384" width="8.88671875" style="42"/>
  </cols>
  <sheetData>
    <row r="2" spans="2:6" s="41" customFormat="1" ht="12" x14ac:dyDescent="0.25">
      <c r="B2" s="41" t="s">
        <v>26</v>
      </c>
      <c r="D2" s="41" t="s">
        <v>33</v>
      </c>
      <c r="F2" s="41" t="s">
        <v>37</v>
      </c>
    </row>
    <row r="3" spans="2:6" x14ac:dyDescent="0.2">
      <c r="B3" s="42" t="s">
        <v>27</v>
      </c>
      <c r="D3" s="42" t="s">
        <v>34</v>
      </c>
      <c r="F3" s="42" t="s">
        <v>38</v>
      </c>
    </row>
    <row r="4" spans="2:6" x14ac:dyDescent="0.2">
      <c r="B4" s="42" t="s">
        <v>28</v>
      </c>
      <c r="D4" s="42" t="s">
        <v>35</v>
      </c>
      <c r="F4" s="42" t="s">
        <v>39</v>
      </c>
    </row>
    <row r="5" spans="2:6" x14ac:dyDescent="0.2">
      <c r="B5" s="42" t="s">
        <v>29</v>
      </c>
      <c r="D5" s="42" t="s">
        <v>36</v>
      </c>
      <c r="F5" s="42" t="s">
        <v>40</v>
      </c>
    </row>
    <row r="6" spans="2:6" x14ac:dyDescent="0.2">
      <c r="B6" s="42" t="s"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Anul I EISM</vt:lpstr>
      <vt:lpstr>Anul II EISM</vt:lpstr>
      <vt:lpstr>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Mihai Razvan Nita</cp:lastModifiedBy>
  <cp:lastPrinted>2023-05-16T07:08:56Z</cp:lastPrinted>
  <dcterms:created xsi:type="dcterms:W3CDTF">2018-04-18T08:50:26Z</dcterms:created>
  <dcterms:modified xsi:type="dcterms:W3CDTF">2025-06-06T07:36:35Z</dcterms:modified>
</cp:coreProperties>
</file>