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adriantiscovschi/Desktop/"/>
    </mc:Choice>
  </mc:AlternateContent>
  <xr:revisionPtr revIDLastSave="0" documentId="13_ncr:1_{8AAED8B0-1166-4242-AAF4-1A67FF59902E}" xr6:coauthVersionLast="47" xr6:coauthVersionMax="47" xr10:uidLastSave="{00000000-0000-0000-0000-000000000000}"/>
  <bookViews>
    <workbookView xWindow="3000" yWindow="500" windowWidth="22860" windowHeight="16440" activeTab="1" xr2:uid="{00000000-000D-0000-FFFF-FFFF00000000}"/>
  </bookViews>
  <sheets>
    <sheet name="Anul I CRA" sheetId="4" r:id="rId1"/>
    <sheet name="Anul II CRA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5" l="1"/>
  <c r="L25" i="4"/>
  <c r="K25" i="4"/>
  <c r="J25" i="4"/>
  <c r="F25" i="4"/>
  <c r="E25" i="4"/>
  <c r="D25" i="4"/>
</calcChain>
</file>

<file path=xl/sharedStrings.xml><?xml version="1.0" encoding="utf-8"?>
<sst xmlns="http://schemas.openxmlformats.org/spreadsheetml/2006/main" count="245" uniqueCount="105">
  <si>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</si>
  <si>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</si>
  <si>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</si>
  <si>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</si>
  <si>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</si>
  <si>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</si>
  <si>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</si>
  <si>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</si>
  <si>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</si>
  <si>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</si>
  <si>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</si>
  <si>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</si>
  <si>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</si>
  <si>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</si>
  <si>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</si>
  <si>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</si>
  <si>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</si>
  <si>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 xml:space="preserve"> 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</si>
  <si>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</si>
  <si>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</si>
  <si>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</si>
  <si>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</si>
  <si>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predare</t>
  </si>
  <si>
    <t>Discipline obligatorii</t>
  </si>
  <si>
    <t>Discipline facultative</t>
  </si>
  <si>
    <t>10 ECTS</t>
  </si>
  <si>
    <t>Discipline opționale</t>
  </si>
  <si>
    <t>Activități didactice cu credite peste cele prevăzute de legislație</t>
  </si>
  <si>
    <t>Meteorologie</t>
  </si>
  <si>
    <t>Climatologie</t>
  </si>
  <si>
    <t>Etică și integritate academică</t>
  </si>
  <si>
    <t>FACULTATEA DE GEOGRAFIE</t>
  </si>
  <si>
    <t>DOMENIUL: GEOGRAFIE</t>
  </si>
  <si>
    <t>Meteorologie sinoptică</t>
  </si>
  <si>
    <t>Gospodărirea apelor</t>
  </si>
  <si>
    <t>Prognoze meteorologice</t>
  </si>
  <si>
    <t>Climatologie regională</t>
  </si>
  <si>
    <t>Meteorologie marină</t>
  </si>
  <si>
    <t>Interacțiune ocean-atmosferă</t>
  </si>
  <si>
    <t>Schimbări climatice globale</t>
  </si>
  <si>
    <t>Hidrologie frecvențială</t>
  </si>
  <si>
    <t>Practică profesională</t>
  </si>
  <si>
    <t xml:space="preserve">Clima și sănătate </t>
  </si>
  <si>
    <t>Apa și sănătate</t>
  </si>
  <si>
    <t>Hidrologie aplicată</t>
  </si>
  <si>
    <t>Managementul riscurilor hidrice</t>
  </si>
  <si>
    <t>Practică profesională.Practică în vederea elaborării lucrării de disertație</t>
  </si>
  <si>
    <t>Circulația atmosferei</t>
  </si>
  <si>
    <t>Climatologie aplicată</t>
  </si>
  <si>
    <t>Poluarea apelor</t>
  </si>
  <si>
    <t>Regionalizări hidrologice</t>
  </si>
  <si>
    <t>Modelare în hidrologie</t>
  </si>
  <si>
    <t>Diagnoză și prognoză meteorologică și climatologică</t>
  </si>
  <si>
    <t>Modelare în climatologie</t>
  </si>
  <si>
    <t>Hidrologie dinamică</t>
  </si>
  <si>
    <t>Optica atmosferei</t>
  </si>
  <si>
    <t>5 ECTS</t>
  </si>
  <si>
    <t xml:space="preserve">        Total ore obligatorii / săptămână</t>
  </si>
  <si>
    <t>Total ore / săptămână</t>
  </si>
  <si>
    <t>3 ECTS</t>
  </si>
  <si>
    <t>27 ECTS</t>
  </si>
  <si>
    <t>Bazine hidrografice</t>
  </si>
  <si>
    <t>Sisteme informaționale geografice în meteorologie și climatologie</t>
  </si>
  <si>
    <t>Sisteme informaționale geografice în hidrologie</t>
  </si>
  <si>
    <t>25 ECTS</t>
  </si>
  <si>
    <t>Total ore de curs: 266 din care 50% online</t>
  </si>
  <si>
    <t>Amenajări hidrotehnice și impactul lor</t>
  </si>
  <si>
    <r>
      <t xml:space="preserve">DURATA STUDIILOR: </t>
    </r>
    <r>
      <rPr>
        <b/>
        <sz val="10"/>
        <rFont val="Arial"/>
        <family val="2"/>
      </rPr>
      <t>2 ANI (120 ECTS)</t>
    </r>
  </si>
  <si>
    <t>Total ore/an: 480</t>
  </si>
  <si>
    <t>Examen de dizertație</t>
  </si>
  <si>
    <t>PROF. UNIV. DR. MARIAN PREDA</t>
  </si>
  <si>
    <t>PROF. UNIV. DR. ALEXANDRU NEDELEA</t>
  </si>
  <si>
    <t>CONF.UNIV.DR. ADRIAN TIȘCOVSCHI</t>
  </si>
  <si>
    <t xml:space="preserve">E </t>
  </si>
  <si>
    <t>E</t>
  </si>
  <si>
    <t xml:space="preserve">C </t>
  </si>
  <si>
    <t xml:space="preserve">V </t>
  </si>
  <si>
    <t>C</t>
  </si>
  <si>
    <t xml:space="preserve">F </t>
  </si>
  <si>
    <t>F</t>
  </si>
  <si>
    <t>** Tip predare: 1-față în față, 2-mixt, curs-50% față în față + 50% online, 3-100% online</t>
  </si>
  <si>
    <t>***Se va alege minim o disciplină din cele două propuse</t>
  </si>
  <si>
    <t>****Orele se pot efectua și cumulat</t>
  </si>
  <si>
    <t>O</t>
  </si>
  <si>
    <t>Opț</t>
  </si>
  <si>
    <t>Meteorologie radar și satelitară***</t>
  </si>
  <si>
    <t>Meteorologie aeronautică***</t>
  </si>
  <si>
    <t>Alimentări cu apă***</t>
  </si>
  <si>
    <t>Managementul integrat al resurselor de apă***</t>
  </si>
  <si>
    <t>Cursuri necesare studenților cu pregătirea de bază în alte domenii decât geografia</t>
  </si>
  <si>
    <t>Hidrologie generală și ape subterane</t>
  </si>
  <si>
    <t>*Tipul disciplinei: O-obligatorie, Opț-opțională, F-facultativă</t>
  </si>
  <si>
    <t>PROGRAMUL DE STUDII: CLIMATOLOGIE ȘI RESURSE DE APĂ</t>
  </si>
  <si>
    <t>Activități de voluntariat</t>
  </si>
  <si>
    <t>V</t>
  </si>
  <si>
    <t>Clima și societatea</t>
  </si>
  <si>
    <t>Total ore/an: 532</t>
  </si>
  <si>
    <t>Total ore de activități practice: 266 din care 0% online</t>
  </si>
  <si>
    <t>Total ore de curs: 192 din care 50% online</t>
  </si>
  <si>
    <t>Total ore de activități practice: 288 din care 0% online</t>
  </si>
  <si>
    <t>ANUL I 2025 - 2026   PLAN DE ÎNVĂȚĂMÂNT</t>
  </si>
  <si>
    <t>ANUL II 2025 - 2026   PLAN DE ÎNVĂȚĂMÂNT</t>
  </si>
  <si>
    <t>Paleoclimatologie</t>
  </si>
  <si>
    <t xml:space="preserve">Activități aplicative/CIVIS**** </t>
  </si>
  <si>
    <t>Activități aplicative/CIVIS****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</si>
</sst>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  <charset val="238"/>
    </font>
    <font>
      <sz val="11"/>
      <color rgb="FF000000"/>
      <name val="Arial"/>
      <family val="2"/>
    </font>
    <font>
      <sz val="10"/>
      <color theme="1"/>
      <name val="Times New Roman"/>
      <family val="1"/>
      <charset val="238"/>
    </font>
    <font>
      <b/>
      <sz val="10"/>
      <color theme="4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rgb="FFFFFF99"/>
      </patternFill>
    </fill>
  </fills>
  <borders count="8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1" fillId="2" borderId="7" xfId="0" applyFont="1" applyFill="1" applyBorder="1"/>
    <xf numFmtId="0" fontId="1" fillId="2" borderId="16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2" fillId="0" borderId="6" xfId="0" applyFont="1" applyBorder="1"/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1" fillId="0" borderId="22" xfId="0" applyFont="1" applyBorder="1"/>
    <xf numFmtId="0" fontId="2" fillId="0" borderId="11" xfId="0" applyFont="1" applyBorder="1"/>
    <xf numFmtId="0" fontId="2" fillId="0" borderId="26" xfId="0" applyFont="1" applyBorder="1"/>
    <xf numFmtId="0" fontId="2" fillId="0" borderId="1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2" fillId="2" borderId="31" xfId="0" applyFont="1" applyFill="1" applyBorder="1"/>
    <xf numFmtId="0" fontId="8" fillId="0" borderId="37" xfId="0" applyFont="1" applyBorder="1"/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2" borderId="38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0" borderId="0" xfId="0" applyFont="1"/>
    <xf numFmtId="0" fontId="11" fillId="0" borderId="2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/>
    </xf>
    <xf numFmtId="0" fontId="10" fillId="0" borderId="38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2" borderId="32" xfId="0" applyFont="1" applyFill="1" applyBorder="1"/>
    <xf numFmtId="0" fontId="10" fillId="2" borderId="33" xfId="0" applyFont="1" applyFill="1" applyBorder="1"/>
    <xf numFmtId="0" fontId="10" fillId="2" borderId="34" xfId="0" applyFont="1" applyFill="1" applyBorder="1"/>
    <xf numFmtId="0" fontId="10" fillId="2" borderId="9" xfId="0" applyFont="1" applyFill="1" applyBorder="1"/>
    <xf numFmtId="0" fontId="10" fillId="2" borderId="7" xfId="0" applyFont="1" applyFill="1" applyBorder="1"/>
    <xf numFmtId="0" fontId="10" fillId="2" borderId="27" xfId="0" applyFont="1" applyFill="1" applyBorder="1"/>
    <xf numFmtId="0" fontId="10" fillId="2" borderId="7" xfId="0" applyFont="1" applyFill="1" applyBorder="1" applyAlignment="1">
      <alignment horizontal="right"/>
    </xf>
    <xf numFmtId="0" fontId="10" fillId="2" borderId="9" xfId="0" applyFont="1" applyFill="1" applyBorder="1" applyAlignment="1">
      <alignment horizontal="right"/>
    </xf>
    <xf numFmtId="0" fontId="10" fillId="2" borderId="28" xfId="0" applyFont="1" applyFill="1" applyBorder="1"/>
    <xf numFmtId="0" fontId="10" fillId="2" borderId="16" xfId="0" applyFont="1" applyFill="1" applyBorder="1"/>
    <xf numFmtId="0" fontId="12" fillId="0" borderId="0" xfId="0" applyFont="1"/>
    <xf numFmtId="0" fontId="10" fillId="0" borderId="3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1" fillId="0" borderId="39" xfId="0" applyFont="1" applyBorder="1"/>
    <xf numFmtId="0" fontId="1" fillId="0" borderId="39" xfId="0" applyFont="1" applyBorder="1" applyAlignment="1">
      <alignment wrapText="1"/>
    </xf>
    <xf numFmtId="0" fontId="0" fillId="0" borderId="9" xfId="0" applyBorder="1"/>
    <xf numFmtId="0" fontId="1" fillId="0" borderId="9" xfId="0" applyFont="1" applyBorder="1"/>
    <xf numFmtId="0" fontId="6" fillId="0" borderId="39" xfId="0" applyFont="1" applyBorder="1" applyAlignment="1">
      <alignment vertical="center"/>
    </xf>
    <xf numFmtId="0" fontId="13" fillId="0" borderId="0" xfId="0" applyFont="1"/>
    <xf numFmtId="0" fontId="14" fillId="0" borderId="39" xfId="0" applyFont="1" applyBorder="1" applyAlignment="1">
      <alignment horizontal="left"/>
    </xf>
    <xf numFmtId="0" fontId="7" fillId="0" borderId="9" xfId="0" applyFont="1" applyBorder="1"/>
    <xf numFmtId="0" fontId="8" fillId="0" borderId="9" xfId="0" applyFont="1" applyBorder="1"/>
    <xf numFmtId="0" fontId="6" fillId="0" borderId="35" xfId="0" applyFont="1" applyBorder="1" applyAlignment="1">
      <alignment vertical="center"/>
    </xf>
    <xf numFmtId="0" fontId="10" fillId="2" borderId="49" xfId="0" applyFont="1" applyFill="1" applyBorder="1"/>
    <xf numFmtId="0" fontId="10" fillId="2" borderId="50" xfId="0" applyFont="1" applyFill="1" applyBorder="1"/>
    <xf numFmtId="0" fontId="10" fillId="2" borderId="51" xfId="0" applyFont="1" applyFill="1" applyBorder="1"/>
    <xf numFmtId="0" fontId="10" fillId="2" borderId="48" xfId="0" applyFont="1" applyFill="1" applyBorder="1"/>
    <xf numFmtId="0" fontId="10" fillId="4" borderId="39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left"/>
    </xf>
    <xf numFmtId="0" fontId="10" fillId="2" borderId="37" xfId="0" applyFont="1" applyFill="1" applyBorder="1"/>
    <xf numFmtId="0" fontId="10" fillId="0" borderId="68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14" xfId="0" applyFont="1" applyBorder="1"/>
    <xf numFmtId="0" fontId="11" fillId="0" borderId="47" xfId="0" applyFont="1" applyBorder="1" applyAlignment="1">
      <alignment horizontal="center" vertical="center"/>
    </xf>
    <xf numFmtId="0" fontId="10" fillId="2" borderId="70" xfId="0" applyFont="1" applyFill="1" applyBorder="1" applyAlignment="1">
      <alignment horizontal="right"/>
    </xf>
    <xf numFmtId="0" fontId="10" fillId="2" borderId="27" xfId="0" applyFont="1" applyFill="1" applyBorder="1" applyAlignment="1">
      <alignment horizontal="right"/>
    </xf>
    <xf numFmtId="0" fontId="10" fillId="2" borderId="56" xfId="0" applyFont="1" applyFill="1" applyBorder="1"/>
    <xf numFmtId="0" fontId="7" fillId="0" borderId="37" xfId="0" applyFont="1" applyBorder="1"/>
    <xf numFmtId="0" fontId="7" fillId="0" borderId="46" xfId="0" applyFont="1" applyBorder="1"/>
    <xf numFmtId="0" fontId="10" fillId="3" borderId="55" xfId="0" applyFont="1" applyFill="1" applyBorder="1" applyAlignment="1">
      <alignment horizontal="center" vertical="center"/>
    </xf>
    <xf numFmtId="0" fontId="10" fillId="4" borderId="65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66" xfId="0" applyFont="1" applyFill="1" applyBorder="1" applyAlignment="1">
      <alignment horizontal="center" vertical="center"/>
    </xf>
    <xf numFmtId="0" fontId="10" fillId="4" borderId="60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" fillId="0" borderId="8" xfId="0" applyFont="1" applyBorder="1"/>
    <xf numFmtId="0" fontId="6" fillId="0" borderId="25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40" xfId="0" applyFont="1" applyBorder="1" applyAlignment="1">
      <alignment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7" fillId="0" borderId="74" xfId="0" applyFont="1" applyBorder="1"/>
    <xf numFmtId="0" fontId="1" fillId="2" borderId="37" xfId="0" applyFont="1" applyFill="1" applyBorder="1"/>
    <xf numFmtId="0" fontId="2" fillId="0" borderId="2" xfId="0" applyFont="1" applyBorder="1" applyAlignment="1">
      <alignment horizontal="left" vertical="center"/>
    </xf>
    <xf numFmtId="0" fontId="1" fillId="2" borderId="72" xfId="0" applyFont="1" applyFill="1" applyBorder="1" applyAlignment="1">
      <alignment horizontal="left" vertical="center"/>
    </xf>
    <xf numFmtId="0" fontId="2" fillId="2" borderId="76" xfId="0" applyFont="1" applyFill="1" applyBorder="1"/>
    <xf numFmtId="0" fontId="10" fillId="3" borderId="71" xfId="0" applyFont="1" applyFill="1" applyBorder="1" applyAlignment="1">
      <alignment horizontal="center" vertical="center"/>
    </xf>
    <xf numFmtId="0" fontId="10" fillId="3" borderId="77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2" borderId="79" xfId="0" applyFont="1" applyFill="1" applyBorder="1"/>
    <xf numFmtId="0" fontId="16" fillId="0" borderId="38" xfId="0" applyFont="1" applyBorder="1"/>
    <xf numFmtId="0" fontId="11" fillId="0" borderId="28" xfId="0" applyFont="1" applyBorder="1"/>
    <xf numFmtId="0" fontId="1" fillId="0" borderId="43" xfId="0" applyFont="1" applyBorder="1" applyAlignment="1">
      <alignment horizontal="left"/>
    </xf>
    <xf numFmtId="0" fontId="2" fillId="0" borderId="20" xfId="0" applyFont="1" applyBorder="1" applyAlignment="1">
      <alignment horizontal="center" vertical="center"/>
    </xf>
    <xf numFmtId="0" fontId="17" fillId="0" borderId="9" xfId="0" applyFont="1" applyBorder="1"/>
    <xf numFmtId="0" fontId="10" fillId="5" borderId="45" xfId="0" applyFont="1" applyFill="1" applyBorder="1" applyAlignment="1">
      <alignment horizontal="center" vertical="center" wrapText="1"/>
    </xf>
    <xf numFmtId="0" fontId="10" fillId="5" borderId="67" xfId="0" applyFont="1" applyFill="1" applyBorder="1" applyAlignment="1">
      <alignment horizontal="center" vertical="center" wrapText="1"/>
    </xf>
    <xf numFmtId="0" fontId="10" fillId="5" borderId="54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left"/>
    </xf>
    <xf numFmtId="0" fontId="2" fillId="0" borderId="73" xfId="0" applyFont="1" applyBorder="1" applyAlignment="1">
      <alignment vertical="center"/>
    </xf>
    <xf numFmtId="0" fontId="9" fillId="0" borderId="39" xfId="0" applyFont="1" applyBorder="1" applyAlignment="1">
      <alignment wrapText="1"/>
    </xf>
    <xf numFmtId="0" fontId="2" fillId="0" borderId="75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center" vertical="center"/>
    </xf>
    <xf numFmtId="0" fontId="18" fillId="0" borderId="0" xfId="0" applyFont="1"/>
    <xf numFmtId="0" fontId="10" fillId="3" borderId="7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0" fillId="0" borderId="9" xfId="0" applyFont="1" applyBorder="1"/>
    <xf numFmtId="0" fontId="11" fillId="0" borderId="9" xfId="0" applyFont="1" applyBorder="1" applyAlignment="1">
      <alignment horizontal="center" vertical="center"/>
    </xf>
    <xf numFmtId="0" fontId="16" fillId="0" borderId="39" xfId="0" applyFont="1" applyBorder="1" applyAlignment="1">
      <alignment horizontal="left"/>
    </xf>
    <xf numFmtId="0" fontId="16" fillId="0" borderId="39" xfId="0" applyFont="1" applyBorder="1"/>
    <xf numFmtId="0" fontId="10" fillId="0" borderId="39" xfId="0" applyFont="1" applyBorder="1"/>
    <xf numFmtId="0" fontId="11" fillId="0" borderId="0" xfId="0" applyFont="1"/>
    <xf numFmtId="0" fontId="11" fillId="0" borderId="8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7" xfId="0" applyFont="1" applyBorder="1"/>
    <xf numFmtId="0" fontId="11" fillId="0" borderId="29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1" fillId="0" borderId="12" xfId="0" applyFont="1" applyBorder="1"/>
    <xf numFmtId="0" fontId="19" fillId="0" borderId="9" xfId="0" applyFont="1" applyBorder="1"/>
    <xf numFmtId="0" fontId="20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0" fillId="0" borderId="11" xfId="0" applyFont="1" applyBorder="1"/>
    <xf numFmtId="0" fontId="10" fillId="0" borderId="8" xfId="0" applyFont="1" applyBorder="1"/>
    <xf numFmtId="0" fontId="11" fillId="0" borderId="6" xfId="0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/>
    <xf numFmtId="0" fontId="11" fillId="0" borderId="30" xfId="0" applyFont="1" applyBorder="1" applyAlignment="1">
      <alignment horizontal="center"/>
    </xf>
    <xf numFmtId="0" fontId="11" fillId="0" borderId="6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1" fillId="0" borderId="0" xfId="0" applyFont="1"/>
    <xf numFmtId="0" fontId="18" fillId="0" borderId="0" xfId="0" applyFont="1"/>
    <xf numFmtId="0" fontId="11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9"/>
  <sheetViews>
    <sheetView topLeftCell="A13" zoomScale="128" zoomScaleNormal="128" workbookViewId="0">
      <selection activeCell="R18" sqref="R18"/>
    </sheetView>
  </sheetViews>
  <sheetFormatPr baseColWidth="10" defaultColWidth="14.5" defaultRowHeight="13" x14ac:dyDescent="0.15"/>
  <cols>
    <col min="1" max="1" width="3.1640625" customWidth="1"/>
    <col min="2" max="2" width="42" customWidth="1"/>
    <col min="3" max="3" width="14.1640625" customWidth="1"/>
    <col min="4" max="6" width="3.83203125" customWidth="1"/>
    <col min="7" max="7" width="9.83203125" customWidth="1"/>
    <col min="8" max="9" width="8.83203125" customWidth="1"/>
    <col min="10" max="10" width="4.83203125" customWidth="1"/>
    <col min="11" max="12" width="3.83203125" customWidth="1"/>
    <col min="13" max="15" width="8.83203125" customWidth="1"/>
    <col min="16" max="16" width="10.83203125" customWidth="1"/>
    <col min="17" max="27" width="8.83203125" customWidth="1"/>
  </cols>
  <sheetData>
    <row r="1" spans="1:27" ht="12.75" customHeight="1" x14ac:dyDescent="0.15">
      <c r="A1" s="1" t="s">
        <v>19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15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15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15">
      <c r="A4" s="2" t="s">
        <v>92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15">
      <c r="A5" s="2" t="s">
        <v>67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15">
      <c r="A6" s="2" t="s">
        <v>20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15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1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" customHeight="1" x14ac:dyDescent="0.2">
      <c r="A9" s="4" t="s">
        <v>100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2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2">
      <c r="A12" s="6"/>
      <c r="B12" s="7"/>
      <c r="C12" s="6"/>
      <c r="D12" s="9" t="s">
        <v>2</v>
      </c>
      <c r="E12" s="10"/>
      <c r="F12" s="10"/>
      <c r="G12" s="10"/>
      <c r="H12" s="9"/>
      <c r="I12" s="38"/>
      <c r="J12" s="11" t="s">
        <v>4</v>
      </c>
      <c r="K12" s="10"/>
      <c r="L12" s="10"/>
      <c r="M12" s="10"/>
      <c r="N12" s="38"/>
      <c r="O12" s="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thickBot="1" x14ac:dyDescent="0.2">
      <c r="A13" s="12" t="s">
        <v>5</v>
      </c>
      <c r="B13" s="13" t="s">
        <v>23</v>
      </c>
      <c r="C13" s="12" t="s">
        <v>6</v>
      </c>
      <c r="D13" s="185" t="s">
        <v>7</v>
      </c>
      <c r="E13" s="186"/>
      <c r="F13" s="187"/>
      <c r="G13" s="14" t="s">
        <v>8</v>
      </c>
      <c r="H13" s="15" t="s">
        <v>9</v>
      </c>
      <c r="I13" s="39" t="s">
        <v>21</v>
      </c>
      <c r="J13" s="185" t="s">
        <v>7</v>
      </c>
      <c r="K13" s="186"/>
      <c r="L13" s="187"/>
      <c r="M13" s="15" t="s">
        <v>8</v>
      </c>
      <c r="N13" s="16" t="s">
        <v>9</v>
      </c>
      <c r="O13" s="16" t="s">
        <v>21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.5" customHeight="1" thickBot="1" x14ac:dyDescent="0.2">
      <c r="A14" s="17" t="s">
        <v>10</v>
      </c>
      <c r="B14" s="18"/>
      <c r="C14" s="17" t="s">
        <v>11</v>
      </c>
      <c r="D14" s="19" t="s">
        <v>12</v>
      </c>
      <c r="E14" s="20" t="s">
        <v>13</v>
      </c>
      <c r="F14" s="19" t="s">
        <v>14</v>
      </c>
      <c r="G14" s="21" t="s">
        <v>15</v>
      </c>
      <c r="H14" s="12" t="s">
        <v>16</v>
      </c>
      <c r="I14" s="40" t="s">
        <v>22</v>
      </c>
      <c r="J14" s="19" t="s">
        <v>12</v>
      </c>
      <c r="K14" s="20" t="s">
        <v>13</v>
      </c>
      <c r="L14" s="19" t="s">
        <v>14</v>
      </c>
      <c r="M14" s="12" t="s">
        <v>15</v>
      </c>
      <c r="N14" s="22" t="s">
        <v>16</v>
      </c>
      <c r="O14" s="40" t="s">
        <v>22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52" customHeight="1" x14ac:dyDescent="0.15">
      <c r="A15" s="23">
        <v>1</v>
      </c>
      <c r="B15" s="173" t="s">
        <v>36</v>
      </c>
      <c r="C15" s="129" t="s">
        <v>83</v>
      </c>
      <c r="D15" s="80">
        <v>2</v>
      </c>
      <c r="E15" s="80">
        <v>2</v>
      </c>
      <c r="F15" s="82"/>
      <c r="G15" s="83" t="s">
        <v>73</v>
      </c>
      <c r="H15" s="96">
        <v>6</v>
      </c>
      <c r="I15" s="143">
        <v>2</v>
      </c>
      <c r="J15" s="97"/>
      <c r="K15" s="98"/>
      <c r="L15" s="98"/>
      <c r="M15" s="99"/>
      <c r="N15" s="100"/>
      <c r="O15" s="13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52" customHeight="1" x14ac:dyDescent="0.15">
      <c r="A16" s="23">
        <v>2</v>
      </c>
      <c r="B16" s="173" t="s">
        <v>61</v>
      </c>
      <c r="C16" s="129" t="s">
        <v>83</v>
      </c>
      <c r="D16" s="80">
        <v>2</v>
      </c>
      <c r="E16" s="80">
        <v>1</v>
      </c>
      <c r="F16" s="82"/>
      <c r="G16" s="83" t="s">
        <v>74</v>
      </c>
      <c r="H16" s="96">
        <v>6</v>
      </c>
      <c r="I16" s="144">
        <v>2</v>
      </c>
      <c r="J16" s="102"/>
      <c r="K16" s="78"/>
      <c r="L16" s="78"/>
      <c r="M16" s="103"/>
      <c r="N16" s="84"/>
      <c r="O16" s="13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52" customHeight="1" x14ac:dyDescent="0.15">
      <c r="A17" s="23">
        <v>3</v>
      </c>
      <c r="B17" s="174" t="s">
        <v>62</v>
      </c>
      <c r="C17" s="129" t="s">
        <v>83</v>
      </c>
      <c r="D17" s="80">
        <v>1</v>
      </c>
      <c r="E17" s="80">
        <v>1</v>
      </c>
      <c r="F17" s="82"/>
      <c r="G17" s="83" t="s">
        <v>75</v>
      </c>
      <c r="H17" s="96">
        <v>3</v>
      </c>
      <c r="I17" s="144">
        <v>2</v>
      </c>
      <c r="J17" s="102"/>
      <c r="K17" s="78"/>
      <c r="L17" s="78"/>
      <c r="M17" s="103"/>
      <c r="N17" s="84"/>
      <c r="O17" s="13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52" customHeight="1" x14ac:dyDescent="0.15">
      <c r="A18" s="23">
        <v>4</v>
      </c>
      <c r="B18" s="174" t="s">
        <v>37</v>
      </c>
      <c r="C18" s="129" t="s">
        <v>83</v>
      </c>
      <c r="D18" s="80">
        <v>2</v>
      </c>
      <c r="E18" s="80">
        <v>2</v>
      </c>
      <c r="F18" s="82"/>
      <c r="G18" s="83" t="s">
        <v>74</v>
      </c>
      <c r="H18" s="96">
        <v>4</v>
      </c>
      <c r="I18" s="144">
        <v>2</v>
      </c>
      <c r="J18" s="102"/>
      <c r="K18" s="78"/>
      <c r="L18" s="78"/>
      <c r="M18" s="103"/>
      <c r="N18" s="84"/>
      <c r="O18" s="13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2" customHeight="1" x14ac:dyDescent="0.15">
      <c r="A19" s="23">
        <v>5</v>
      </c>
      <c r="B19" s="175" t="s">
        <v>30</v>
      </c>
      <c r="C19" s="129" t="s">
        <v>83</v>
      </c>
      <c r="D19" s="80">
        <v>1</v>
      </c>
      <c r="E19" s="80"/>
      <c r="F19" s="82"/>
      <c r="G19" s="83" t="s">
        <v>76</v>
      </c>
      <c r="H19" s="96">
        <v>2</v>
      </c>
      <c r="I19" s="144">
        <v>2</v>
      </c>
      <c r="J19" s="102"/>
      <c r="K19" s="78"/>
      <c r="L19" s="78"/>
      <c r="M19" s="103"/>
      <c r="N19" s="84"/>
      <c r="O19" s="13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2" customHeight="1" x14ac:dyDescent="0.15">
      <c r="A20" s="23">
        <v>6</v>
      </c>
      <c r="B20" s="176" t="s">
        <v>39</v>
      </c>
      <c r="C20" s="129" t="s">
        <v>83</v>
      </c>
      <c r="D20" s="80"/>
      <c r="E20" s="80"/>
      <c r="F20" s="82"/>
      <c r="G20" s="83"/>
      <c r="H20" s="96"/>
      <c r="I20" s="101"/>
      <c r="J20" s="102">
        <v>2</v>
      </c>
      <c r="K20" s="78">
        <v>1</v>
      </c>
      <c r="L20" s="78"/>
      <c r="M20" s="103" t="s">
        <v>74</v>
      </c>
      <c r="N20" s="84">
        <v>6</v>
      </c>
      <c r="O20" s="133">
        <v>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52" customHeight="1" x14ac:dyDescent="0.15">
      <c r="A21" s="23">
        <v>7</v>
      </c>
      <c r="B21" s="175" t="s">
        <v>40</v>
      </c>
      <c r="C21" s="129" t="s">
        <v>83</v>
      </c>
      <c r="D21" s="80"/>
      <c r="E21" s="80"/>
      <c r="F21" s="82"/>
      <c r="G21" s="83"/>
      <c r="H21" s="96"/>
      <c r="I21" s="101"/>
      <c r="J21" s="102">
        <v>2</v>
      </c>
      <c r="K21" s="78">
        <v>2</v>
      </c>
      <c r="L21" s="78"/>
      <c r="M21" s="103" t="s">
        <v>74</v>
      </c>
      <c r="N21" s="84">
        <v>6</v>
      </c>
      <c r="O21" s="133">
        <v>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52" customHeight="1" x14ac:dyDescent="0.15">
      <c r="A22" s="23">
        <v>8</v>
      </c>
      <c r="B22" s="176" t="s">
        <v>63</v>
      </c>
      <c r="C22" s="129" t="s">
        <v>83</v>
      </c>
      <c r="D22" s="80"/>
      <c r="E22" s="80"/>
      <c r="F22" s="82"/>
      <c r="G22" s="83"/>
      <c r="H22" s="96"/>
      <c r="I22" s="101"/>
      <c r="J22" s="102">
        <v>1</v>
      </c>
      <c r="K22" s="78">
        <v>1</v>
      </c>
      <c r="L22" s="78"/>
      <c r="M22" s="103" t="s">
        <v>77</v>
      </c>
      <c r="N22" s="84">
        <v>3</v>
      </c>
      <c r="O22" s="133">
        <v>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52" customHeight="1" x14ac:dyDescent="0.15">
      <c r="A23" s="23">
        <v>9</v>
      </c>
      <c r="B23" s="172" t="s">
        <v>38</v>
      </c>
      <c r="C23" s="129" t="s">
        <v>83</v>
      </c>
      <c r="D23" s="80"/>
      <c r="E23" s="80"/>
      <c r="F23" s="82"/>
      <c r="G23" s="83"/>
      <c r="H23" s="96"/>
      <c r="I23" s="101"/>
      <c r="J23" s="102">
        <v>2</v>
      </c>
      <c r="K23" s="78">
        <v>1</v>
      </c>
      <c r="L23" s="78"/>
      <c r="M23" s="103" t="s">
        <v>73</v>
      </c>
      <c r="N23" s="84">
        <v>6</v>
      </c>
      <c r="O23" s="133">
        <v>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52" customHeight="1" thickBot="1" x14ac:dyDescent="0.2">
      <c r="A24" s="23">
        <v>10</v>
      </c>
      <c r="B24" s="27" t="s">
        <v>41</v>
      </c>
      <c r="C24" s="129" t="s">
        <v>83</v>
      </c>
      <c r="D24" s="80"/>
      <c r="E24" s="80">
        <v>3</v>
      </c>
      <c r="F24" s="82"/>
      <c r="G24" s="83" t="s">
        <v>75</v>
      </c>
      <c r="H24" s="96">
        <v>4</v>
      </c>
      <c r="I24" s="104">
        <v>1</v>
      </c>
      <c r="J24" s="102"/>
      <c r="K24" s="78">
        <v>3</v>
      </c>
      <c r="L24" s="78"/>
      <c r="M24" s="103" t="s">
        <v>77</v>
      </c>
      <c r="N24" s="105">
        <v>4</v>
      </c>
      <c r="O24" s="133">
        <v>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3.5" customHeight="1" thickBot="1" x14ac:dyDescent="0.2">
      <c r="A25" s="28"/>
      <c r="B25" s="29"/>
      <c r="C25" s="30"/>
      <c r="D25" s="41">
        <f>SUM(D15:D24)</f>
        <v>8</v>
      </c>
      <c r="E25" s="42">
        <f>SUM(E15:E24)</f>
        <v>9</v>
      </c>
      <c r="F25" s="42">
        <f>SUM(F15:F24)</f>
        <v>0</v>
      </c>
      <c r="G25" s="43"/>
      <c r="H25" s="44" t="s">
        <v>64</v>
      </c>
      <c r="I25" s="45"/>
      <c r="J25" s="87">
        <f>SUM(J15:J24)</f>
        <v>7</v>
      </c>
      <c r="K25" s="88">
        <f>SUM(K15:K24)</f>
        <v>8</v>
      </c>
      <c r="L25" s="46">
        <f>SUM(L15:L24)</f>
        <v>0</v>
      </c>
      <c r="M25" s="89"/>
      <c r="N25" s="44" t="s">
        <v>64</v>
      </c>
      <c r="O25" s="9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3.5" customHeight="1" thickBot="1" x14ac:dyDescent="0.2">
      <c r="A26" s="28" t="s">
        <v>57</v>
      </c>
      <c r="B26" s="31"/>
      <c r="C26" s="164">
        <v>16</v>
      </c>
      <c r="D26" s="188">
        <v>17</v>
      </c>
      <c r="E26" s="180"/>
      <c r="F26" s="180"/>
      <c r="G26" s="180"/>
      <c r="H26" s="181"/>
      <c r="I26" s="126"/>
      <c r="J26" s="189">
        <v>15</v>
      </c>
      <c r="K26" s="190"/>
      <c r="L26" s="190"/>
      <c r="M26" s="190"/>
      <c r="N26" s="190"/>
      <c r="O26" s="191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3.5" customHeight="1" thickBot="1" x14ac:dyDescent="0.2">
      <c r="A27" s="19"/>
      <c r="B27" s="32" t="s">
        <v>26</v>
      </c>
      <c r="C27" s="33"/>
      <c r="D27" s="50"/>
      <c r="E27" s="51"/>
      <c r="F27" s="52"/>
      <c r="G27" s="53"/>
      <c r="H27" s="54"/>
      <c r="I27" s="86"/>
      <c r="J27" s="91"/>
      <c r="K27" s="57"/>
      <c r="L27" s="92"/>
      <c r="M27" s="55"/>
      <c r="N27" s="58"/>
      <c r="O27" s="93"/>
      <c r="P27" s="2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49.5" customHeight="1" x14ac:dyDescent="0.15">
      <c r="A28" s="192">
        <v>1</v>
      </c>
      <c r="B28" s="73" t="s">
        <v>85</v>
      </c>
      <c r="C28" s="137" t="s">
        <v>84</v>
      </c>
      <c r="D28" s="80">
        <v>2</v>
      </c>
      <c r="E28" s="80">
        <v>1</v>
      </c>
      <c r="F28" s="82"/>
      <c r="G28" s="96" t="s">
        <v>73</v>
      </c>
      <c r="H28" s="106">
        <v>5</v>
      </c>
      <c r="I28" s="145">
        <v>2</v>
      </c>
      <c r="J28" s="146"/>
      <c r="K28" s="146"/>
      <c r="L28" s="147"/>
      <c r="M28" s="148"/>
      <c r="N28" s="148"/>
      <c r="O28" s="14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49.5" customHeight="1" x14ac:dyDescent="0.15">
      <c r="A29" s="193"/>
      <c r="B29" s="27" t="s">
        <v>86</v>
      </c>
      <c r="C29" s="129" t="s">
        <v>84</v>
      </c>
      <c r="D29" s="80">
        <v>2</v>
      </c>
      <c r="E29" s="80">
        <v>1</v>
      </c>
      <c r="F29" s="82"/>
      <c r="G29" s="96" t="s">
        <v>74</v>
      </c>
      <c r="H29" s="83">
        <v>5</v>
      </c>
      <c r="I29" s="145">
        <v>2</v>
      </c>
      <c r="J29" s="146"/>
      <c r="K29" s="146"/>
      <c r="L29" s="147"/>
      <c r="M29" s="150"/>
      <c r="N29" s="150"/>
      <c r="O29" s="149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49.5" customHeight="1" x14ac:dyDescent="0.15">
      <c r="A30" s="177">
        <v>2</v>
      </c>
      <c r="B30" s="27" t="s">
        <v>87</v>
      </c>
      <c r="C30" s="129" t="s">
        <v>84</v>
      </c>
      <c r="D30" s="80"/>
      <c r="E30" s="80"/>
      <c r="F30" s="82"/>
      <c r="G30" s="96"/>
      <c r="H30" s="83"/>
      <c r="I30" s="145"/>
      <c r="J30" s="146">
        <v>2</v>
      </c>
      <c r="K30" s="146">
        <v>1</v>
      </c>
      <c r="L30" s="147"/>
      <c r="M30" s="150" t="s">
        <v>75</v>
      </c>
      <c r="N30" s="150">
        <v>5</v>
      </c>
      <c r="O30" s="149">
        <v>2</v>
      </c>
      <c r="P30" s="2"/>
      <c r="Q30" s="2" t="s">
        <v>17</v>
      </c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49.5" customHeight="1" thickBot="1" x14ac:dyDescent="0.2">
      <c r="A31" s="178"/>
      <c r="B31" s="112" t="s">
        <v>88</v>
      </c>
      <c r="C31" s="129" t="s">
        <v>84</v>
      </c>
      <c r="D31" s="80"/>
      <c r="E31" s="80"/>
      <c r="F31" s="82"/>
      <c r="G31" s="96"/>
      <c r="H31" s="107"/>
      <c r="I31" s="145"/>
      <c r="J31" s="146">
        <v>2</v>
      </c>
      <c r="K31" s="146">
        <v>1</v>
      </c>
      <c r="L31" s="147"/>
      <c r="M31" s="151" t="s">
        <v>77</v>
      </c>
      <c r="N31" s="151">
        <v>5</v>
      </c>
      <c r="O31" s="149">
        <v>2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3.5" customHeight="1" thickBot="1" x14ac:dyDescent="0.2">
      <c r="A32" s="94"/>
      <c r="B32" s="95"/>
      <c r="C32" s="72"/>
      <c r="D32" s="108">
        <v>2</v>
      </c>
      <c r="E32" s="109">
        <v>1</v>
      </c>
      <c r="F32" s="109"/>
      <c r="G32" s="110"/>
      <c r="H32" s="61" t="s">
        <v>56</v>
      </c>
      <c r="I32" s="61"/>
      <c r="J32" s="108">
        <v>2</v>
      </c>
      <c r="K32" s="109">
        <v>1</v>
      </c>
      <c r="L32" s="109"/>
      <c r="M32" s="62"/>
      <c r="N32" s="63" t="s">
        <v>56</v>
      </c>
      <c r="O32" s="63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3.5" customHeight="1" thickBot="1" x14ac:dyDescent="0.2">
      <c r="A33" s="25"/>
      <c r="B33" s="111" t="s">
        <v>58</v>
      </c>
      <c r="C33" s="164">
        <v>19</v>
      </c>
      <c r="D33" s="179">
        <v>20</v>
      </c>
      <c r="E33" s="180"/>
      <c r="F33" s="180"/>
      <c r="G33" s="181"/>
      <c r="H33" s="48" t="s">
        <v>18</v>
      </c>
      <c r="I33" s="48"/>
      <c r="J33" s="182">
        <v>18</v>
      </c>
      <c r="K33" s="180"/>
      <c r="L33" s="180"/>
      <c r="M33" s="181"/>
      <c r="N33" s="49" t="s">
        <v>18</v>
      </c>
      <c r="O33" s="49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3.5" customHeight="1" x14ac:dyDescent="0.15">
      <c r="A34" s="35"/>
      <c r="B34" s="134" t="s">
        <v>96</v>
      </c>
      <c r="C34" s="35"/>
      <c r="D34" s="36"/>
      <c r="E34" s="35"/>
      <c r="F34" s="35"/>
      <c r="G34" s="35"/>
      <c r="H34" s="37"/>
      <c r="I34" s="37"/>
      <c r="J34" s="37"/>
      <c r="K34" s="35"/>
      <c r="L34" s="35"/>
      <c r="M34" s="35"/>
      <c r="N34" s="35"/>
      <c r="O34" s="3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15">
      <c r="A35" s="35"/>
      <c r="B35" s="64" t="s">
        <v>65</v>
      </c>
      <c r="C35" s="3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8.5" customHeight="1" x14ac:dyDescent="0.15">
      <c r="A36" s="35"/>
      <c r="B36" s="65" t="s">
        <v>97</v>
      </c>
      <c r="C36" s="3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1.5" customHeight="1" x14ac:dyDescent="0.15">
      <c r="A38" s="2"/>
      <c r="B38" s="65" t="s">
        <v>27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15">
      <c r="A39" s="1"/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66" customFormat="1" ht="12.75" customHeight="1" x14ac:dyDescent="0.15">
      <c r="A40" s="67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s="66" customFormat="1" ht="12.75" customHeight="1" x14ac:dyDescent="0.15">
      <c r="A41" s="35"/>
      <c r="B41" s="64" t="s">
        <v>24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47.5" customHeight="1" x14ac:dyDescent="0.15">
      <c r="A42" s="2"/>
      <c r="B42" s="68" t="s">
        <v>43</v>
      </c>
      <c r="C42" s="138" t="s">
        <v>78</v>
      </c>
      <c r="D42" s="80">
        <v>2</v>
      </c>
      <c r="E42" s="80"/>
      <c r="F42" s="82"/>
      <c r="G42" s="96" t="s">
        <v>77</v>
      </c>
      <c r="H42" s="83">
        <v>3</v>
      </c>
      <c r="I42" s="81">
        <v>2</v>
      </c>
      <c r="J42" s="78"/>
      <c r="K42" s="78"/>
      <c r="L42" s="103"/>
      <c r="M42" s="84"/>
      <c r="N42" s="84"/>
      <c r="O42" s="13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7.5" customHeight="1" x14ac:dyDescent="0.15">
      <c r="A43" s="2"/>
      <c r="B43" s="68" t="s">
        <v>42</v>
      </c>
      <c r="C43" s="138" t="s">
        <v>78</v>
      </c>
      <c r="D43" s="80"/>
      <c r="E43" s="80"/>
      <c r="F43" s="82"/>
      <c r="G43" s="96"/>
      <c r="H43" s="83"/>
      <c r="I43" s="81"/>
      <c r="J43" s="78">
        <v>2</v>
      </c>
      <c r="K43" s="78"/>
      <c r="L43" s="103"/>
      <c r="M43" s="84" t="s">
        <v>77</v>
      </c>
      <c r="N43" s="84">
        <v>3</v>
      </c>
      <c r="O43" s="131">
        <v>2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47.5" customHeight="1" x14ac:dyDescent="0.15">
      <c r="A44" s="2"/>
      <c r="B44" s="68" t="s">
        <v>93</v>
      </c>
      <c r="C44" s="138" t="s">
        <v>78</v>
      </c>
      <c r="D44" s="80"/>
      <c r="E44" s="80">
        <v>2</v>
      </c>
      <c r="F44" s="82"/>
      <c r="G44" s="96" t="s">
        <v>94</v>
      </c>
      <c r="H44" s="83">
        <v>1</v>
      </c>
      <c r="I44" s="81">
        <v>1</v>
      </c>
      <c r="J44" s="78"/>
      <c r="K44" s="78">
        <v>2</v>
      </c>
      <c r="L44" s="103"/>
      <c r="M44" s="84" t="s">
        <v>94</v>
      </c>
      <c r="N44" s="84">
        <v>1</v>
      </c>
      <c r="O44" s="131">
        <v>1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47.5" customHeight="1" x14ac:dyDescent="0.15">
      <c r="A45" s="2"/>
      <c r="B45" s="68" t="s">
        <v>103</v>
      </c>
      <c r="C45" s="138" t="s">
        <v>78</v>
      </c>
      <c r="D45" s="80"/>
      <c r="E45" s="80">
        <v>2</v>
      </c>
      <c r="F45" s="82"/>
      <c r="G45" s="96" t="s">
        <v>77</v>
      </c>
      <c r="H45" s="83">
        <v>2</v>
      </c>
      <c r="I45" s="81"/>
      <c r="J45" s="78">
        <v>2</v>
      </c>
      <c r="K45" s="78"/>
      <c r="L45" s="103"/>
      <c r="M45" s="84" t="s">
        <v>77</v>
      </c>
      <c r="N45" s="84">
        <v>2</v>
      </c>
      <c r="O45" s="131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" x14ac:dyDescent="0.15">
      <c r="G46" s="152"/>
      <c r="H46" s="152"/>
      <c r="I46" s="152"/>
      <c r="J46" s="152"/>
      <c r="K46" s="152"/>
      <c r="L46" s="152"/>
      <c r="M46" s="152"/>
      <c r="N46" s="152"/>
      <c r="O46" s="152"/>
    </row>
    <row r="47" spans="1:27" ht="14" x14ac:dyDescent="0.15">
      <c r="G47" s="152"/>
      <c r="H47" s="152"/>
      <c r="I47" s="152"/>
      <c r="J47" s="152"/>
      <c r="K47" s="152"/>
      <c r="L47" s="152"/>
      <c r="M47" s="152"/>
      <c r="N47" s="152"/>
      <c r="O47" s="152"/>
    </row>
    <row r="48" spans="1:27" ht="14" x14ac:dyDescent="0.15">
      <c r="G48" s="152"/>
      <c r="H48" s="152"/>
      <c r="I48" s="152"/>
      <c r="J48" s="152"/>
      <c r="K48" s="152"/>
      <c r="L48" s="152"/>
      <c r="M48" s="152"/>
      <c r="N48" s="152"/>
      <c r="O48" s="152"/>
    </row>
    <row r="49" spans="1:27" ht="28" x14ac:dyDescent="0.15">
      <c r="B49" s="136" t="s">
        <v>89</v>
      </c>
      <c r="G49" s="152"/>
      <c r="H49" s="152"/>
      <c r="I49" s="152"/>
      <c r="J49" s="152"/>
      <c r="K49" s="152"/>
      <c r="L49" s="152"/>
      <c r="M49" s="152"/>
      <c r="N49" s="152"/>
      <c r="O49" s="152"/>
    </row>
    <row r="50" spans="1:27" ht="47.5" customHeight="1" x14ac:dyDescent="0.15">
      <c r="A50" s="2"/>
      <c r="B50" s="68" t="s">
        <v>28</v>
      </c>
      <c r="C50" s="135"/>
      <c r="D50" s="80">
        <v>2</v>
      </c>
      <c r="E50" s="80">
        <v>2</v>
      </c>
      <c r="F50" s="82"/>
      <c r="G50" s="96" t="s">
        <v>74</v>
      </c>
      <c r="H50" s="83">
        <v>4</v>
      </c>
      <c r="I50" s="81"/>
      <c r="J50" s="78"/>
      <c r="K50" s="78"/>
      <c r="L50" s="103"/>
      <c r="M50" s="84"/>
      <c r="N50" s="84"/>
      <c r="O50" s="131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7.5" customHeight="1" x14ac:dyDescent="0.15">
      <c r="A51" s="2"/>
      <c r="B51" s="68" t="s">
        <v>29</v>
      </c>
      <c r="C51" s="135"/>
      <c r="D51" s="80"/>
      <c r="E51" s="80"/>
      <c r="F51" s="82"/>
      <c r="G51" s="96"/>
      <c r="H51" s="83"/>
      <c r="I51" s="81"/>
      <c r="J51" s="139">
        <v>2</v>
      </c>
      <c r="K51" s="139">
        <v>2</v>
      </c>
      <c r="L51" s="140"/>
      <c r="M51" s="141" t="s">
        <v>74</v>
      </c>
      <c r="N51" s="142">
        <v>4</v>
      </c>
      <c r="O51" s="13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7.5" customHeight="1" x14ac:dyDescent="0.15">
      <c r="A52" s="2"/>
      <c r="B52" s="68" t="s">
        <v>90</v>
      </c>
      <c r="C52" s="135"/>
      <c r="D52" s="80">
        <v>2</v>
      </c>
      <c r="E52" s="80">
        <v>2</v>
      </c>
      <c r="F52" s="82"/>
      <c r="G52" s="96" t="s">
        <v>74</v>
      </c>
      <c r="H52" s="83">
        <v>4</v>
      </c>
      <c r="I52" s="81"/>
      <c r="J52" s="78"/>
      <c r="K52" s="78"/>
      <c r="L52" s="103"/>
      <c r="M52" s="84"/>
      <c r="N52" s="84"/>
      <c r="O52" s="13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4" spans="1:27" x14ac:dyDescent="0.15">
      <c r="B54" s="170" t="s">
        <v>91</v>
      </c>
    </row>
    <row r="55" spans="1:27" ht="12.75" customHeight="1" x14ac:dyDescent="0.15">
      <c r="A55" s="2"/>
      <c r="B55" s="130" t="s">
        <v>80</v>
      </c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15">
      <c r="A56" s="2"/>
      <c r="B56" s="130" t="s">
        <v>81</v>
      </c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15">
      <c r="B57" s="130" t="s">
        <v>82</v>
      </c>
    </row>
    <row r="58" spans="1:27" ht="15.75" customHeight="1" x14ac:dyDescent="0.15"/>
    <row r="59" spans="1:27" ht="15.75" customHeight="1" x14ac:dyDescent="0.15"/>
    <row r="60" spans="1:27" ht="12.75" customHeight="1" x14ac:dyDescent="0.15">
      <c r="A60" s="2"/>
      <c r="B60" s="8" t="s">
        <v>0</v>
      </c>
      <c r="C60" s="8" t="s">
        <v>1</v>
      </c>
      <c r="D60" s="2"/>
      <c r="E60" s="2"/>
      <c r="F60" s="2"/>
      <c r="G60" s="2"/>
      <c r="H60" s="2"/>
      <c r="I60" s="2"/>
      <c r="J60" s="183" t="s">
        <v>3</v>
      </c>
      <c r="K60" s="184"/>
      <c r="L60" s="184"/>
      <c r="M60" s="184"/>
      <c r="N60" s="184"/>
      <c r="O60" s="18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15">
      <c r="B61" s="69" t="s">
        <v>70</v>
      </c>
      <c r="C61" s="69" t="s">
        <v>71</v>
      </c>
      <c r="I61" s="69"/>
      <c r="J61" s="69" t="s">
        <v>72</v>
      </c>
      <c r="K61" s="69"/>
      <c r="L61" s="69"/>
      <c r="M61" s="69"/>
      <c r="N61" s="69"/>
    </row>
    <row r="62" spans="1:27" ht="15.75" customHeight="1" x14ac:dyDescent="0.15"/>
    <row r="63" spans="1:27" ht="15.75" customHeight="1" x14ac:dyDescent="0.15"/>
    <row r="64" spans="1:2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</sheetData>
  <mergeCells count="9">
    <mergeCell ref="A30:A31"/>
    <mergeCell ref="D33:G33"/>
    <mergeCell ref="J33:M33"/>
    <mergeCell ref="J60:O60"/>
    <mergeCell ref="D13:F13"/>
    <mergeCell ref="J13:L13"/>
    <mergeCell ref="D26:H26"/>
    <mergeCell ref="J26:O26"/>
    <mergeCell ref="A28:A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01"/>
  <sheetViews>
    <sheetView tabSelected="1" topLeftCell="A22" zoomScale="117" zoomScaleNormal="117" workbookViewId="0">
      <selection activeCell="G35" sqref="G35"/>
    </sheetView>
  </sheetViews>
  <sheetFormatPr baseColWidth="10" defaultColWidth="14.5" defaultRowHeight="13" x14ac:dyDescent="0.15"/>
  <cols>
    <col min="1" max="1" width="3.1640625" customWidth="1"/>
    <col min="2" max="2" width="46.5" customWidth="1"/>
    <col min="3" max="3" width="14.1640625" customWidth="1"/>
    <col min="4" max="6" width="3.83203125" customWidth="1"/>
    <col min="7" max="7" width="9.83203125" customWidth="1"/>
    <col min="8" max="9" width="8.83203125" customWidth="1"/>
    <col min="10" max="10" width="4.83203125" customWidth="1"/>
    <col min="11" max="12" width="3.83203125" customWidth="1"/>
    <col min="13" max="15" width="8.83203125" customWidth="1"/>
    <col min="16" max="16" width="10.83203125" customWidth="1"/>
    <col min="17" max="27" width="8.83203125" customWidth="1"/>
  </cols>
  <sheetData>
    <row r="1" spans="1:27" ht="12.75" customHeight="1" x14ac:dyDescent="0.15">
      <c r="A1" s="1" t="s">
        <v>19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15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15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15">
      <c r="A4" s="2" t="s">
        <v>92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15">
      <c r="A5" s="2" t="s">
        <v>67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15">
      <c r="A6" s="2" t="s">
        <v>20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15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1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" customHeight="1" x14ac:dyDescent="0.2">
      <c r="A9" s="4" t="s">
        <v>101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2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2">
      <c r="A12" s="6"/>
      <c r="B12" s="7"/>
      <c r="C12" s="6"/>
      <c r="D12" s="9" t="s">
        <v>2</v>
      </c>
      <c r="E12" s="10"/>
      <c r="F12" s="10"/>
      <c r="G12" s="10"/>
      <c r="H12" s="9"/>
      <c r="I12" s="38"/>
      <c r="J12" s="11" t="s">
        <v>4</v>
      </c>
      <c r="K12" s="10"/>
      <c r="L12" s="10"/>
      <c r="M12" s="10"/>
      <c r="N12" s="38"/>
      <c r="O12" s="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thickBot="1" x14ac:dyDescent="0.2">
      <c r="A13" s="12" t="s">
        <v>5</v>
      </c>
      <c r="B13" s="13" t="s">
        <v>23</v>
      </c>
      <c r="C13" s="12" t="s">
        <v>6</v>
      </c>
      <c r="D13" s="185" t="s">
        <v>7</v>
      </c>
      <c r="E13" s="186"/>
      <c r="F13" s="187"/>
      <c r="G13" s="14" t="s">
        <v>8</v>
      </c>
      <c r="H13" s="15" t="s">
        <v>9</v>
      </c>
      <c r="I13" s="39" t="s">
        <v>21</v>
      </c>
      <c r="J13" s="185" t="s">
        <v>7</v>
      </c>
      <c r="K13" s="186"/>
      <c r="L13" s="187"/>
      <c r="M13" s="15" t="s">
        <v>8</v>
      </c>
      <c r="N13" s="16" t="s">
        <v>9</v>
      </c>
      <c r="O13" s="39" t="s">
        <v>21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.5" customHeight="1" thickBot="1" x14ac:dyDescent="0.2">
      <c r="A14" s="17" t="s">
        <v>10</v>
      </c>
      <c r="B14" s="18"/>
      <c r="C14" s="17" t="s">
        <v>11</v>
      </c>
      <c r="D14" s="19" t="s">
        <v>12</v>
      </c>
      <c r="E14" s="20" t="s">
        <v>13</v>
      </c>
      <c r="F14" s="19" t="s">
        <v>14</v>
      </c>
      <c r="G14" s="21" t="s">
        <v>15</v>
      </c>
      <c r="H14" s="12" t="s">
        <v>16</v>
      </c>
      <c r="I14" s="40" t="s">
        <v>22</v>
      </c>
      <c r="J14" s="19" t="s">
        <v>12</v>
      </c>
      <c r="K14" s="20" t="s">
        <v>13</v>
      </c>
      <c r="L14" s="19" t="s">
        <v>14</v>
      </c>
      <c r="M14" s="12" t="s">
        <v>15</v>
      </c>
      <c r="N14" s="22" t="s">
        <v>16</v>
      </c>
      <c r="O14" s="40" t="s">
        <v>22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51" customHeight="1" x14ac:dyDescent="0.15">
      <c r="A15" s="23">
        <v>1</v>
      </c>
      <c r="B15" s="24" t="s">
        <v>95</v>
      </c>
      <c r="C15" s="129" t="s">
        <v>83</v>
      </c>
      <c r="D15" s="80">
        <v>2</v>
      </c>
      <c r="E15" s="80">
        <v>1</v>
      </c>
      <c r="F15" s="82"/>
      <c r="G15" s="83" t="s">
        <v>73</v>
      </c>
      <c r="H15" s="96">
        <v>6</v>
      </c>
      <c r="I15" s="143">
        <v>2</v>
      </c>
      <c r="J15" s="97"/>
      <c r="K15" s="98"/>
      <c r="L15" s="98"/>
      <c r="M15" s="99"/>
      <c r="N15" s="100"/>
      <c r="O15" s="13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51" customHeight="1" x14ac:dyDescent="0.15">
      <c r="A16" s="23">
        <v>2</v>
      </c>
      <c r="B16" s="24" t="s">
        <v>44</v>
      </c>
      <c r="C16" s="129" t="s">
        <v>83</v>
      </c>
      <c r="D16" s="80">
        <v>2</v>
      </c>
      <c r="E16" s="80">
        <v>2</v>
      </c>
      <c r="F16" s="82"/>
      <c r="G16" s="83" t="s">
        <v>74</v>
      </c>
      <c r="H16" s="96">
        <v>6</v>
      </c>
      <c r="I16" s="144">
        <v>2</v>
      </c>
      <c r="J16" s="102"/>
      <c r="K16" s="78"/>
      <c r="L16" s="78"/>
      <c r="M16" s="103"/>
      <c r="N16" s="84"/>
      <c r="O16" s="13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51" customHeight="1" x14ac:dyDescent="0.15">
      <c r="A17" s="23">
        <v>3</v>
      </c>
      <c r="B17" s="174" t="s">
        <v>102</v>
      </c>
      <c r="C17" s="129" t="s">
        <v>83</v>
      </c>
      <c r="D17" s="80">
        <v>1</v>
      </c>
      <c r="E17" s="80">
        <v>1</v>
      </c>
      <c r="F17" s="82"/>
      <c r="G17" s="83" t="s">
        <v>77</v>
      </c>
      <c r="H17" s="96">
        <v>5</v>
      </c>
      <c r="I17" s="144">
        <v>2</v>
      </c>
      <c r="J17" s="102"/>
      <c r="K17" s="78"/>
      <c r="L17" s="78"/>
      <c r="M17" s="103"/>
      <c r="N17" s="84"/>
      <c r="O17" s="13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51" customHeight="1" x14ac:dyDescent="0.15">
      <c r="A18" s="23">
        <v>4</v>
      </c>
      <c r="B18" s="26" t="s">
        <v>45</v>
      </c>
      <c r="C18" s="129" t="s">
        <v>83</v>
      </c>
      <c r="D18" s="80">
        <v>2</v>
      </c>
      <c r="E18" s="80">
        <v>2</v>
      </c>
      <c r="F18" s="82"/>
      <c r="G18" s="83" t="s">
        <v>74</v>
      </c>
      <c r="H18" s="96">
        <v>6</v>
      </c>
      <c r="I18" s="144">
        <v>2</v>
      </c>
      <c r="J18" s="102"/>
      <c r="K18" s="78"/>
      <c r="L18" s="78"/>
      <c r="M18" s="103"/>
      <c r="N18" s="84"/>
      <c r="O18" s="13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1" customHeight="1" thickBot="1" x14ac:dyDescent="0.2">
      <c r="A19" s="23">
        <v>5</v>
      </c>
      <c r="B19" s="26" t="s">
        <v>47</v>
      </c>
      <c r="C19" s="129" t="s">
        <v>83</v>
      </c>
      <c r="D19" s="80"/>
      <c r="E19" s="80"/>
      <c r="F19" s="82"/>
      <c r="G19" s="83"/>
      <c r="H19" s="96"/>
      <c r="I19" s="144"/>
      <c r="J19" s="102">
        <v>2</v>
      </c>
      <c r="K19" s="78">
        <v>1</v>
      </c>
      <c r="L19" s="78"/>
      <c r="M19" s="103" t="s">
        <v>73</v>
      </c>
      <c r="N19" s="84">
        <v>6</v>
      </c>
      <c r="O19" s="133">
        <v>2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1" customHeight="1" x14ac:dyDescent="0.15">
      <c r="A20" s="23">
        <v>6</v>
      </c>
      <c r="B20" s="24" t="s">
        <v>48</v>
      </c>
      <c r="C20" s="129" t="s">
        <v>83</v>
      </c>
      <c r="D20" s="80"/>
      <c r="E20" s="80"/>
      <c r="F20" s="82"/>
      <c r="G20" s="83"/>
      <c r="H20" s="96"/>
      <c r="I20" s="143"/>
      <c r="J20" s="97">
        <v>2</v>
      </c>
      <c r="K20" s="98">
        <v>1</v>
      </c>
      <c r="L20" s="98"/>
      <c r="M20" s="99" t="s">
        <v>74</v>
      </c>
      <c r="N20" s="100">
        <v>6</v>
      </c>
      <c r="O20" s="132">
        <v>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51" customHeight="1" x14ac:dyDescent="0.15">
      <c r="A21" s="23">
        <v>7</v>
      </c>
      <c r="B21" s="24" t="s">
        <v>49</v>
      </c>
      <c r="C21" s="129" t="s">
        <v>83</v>
      </c>
      <c r="D21" s="80"/>
      <c r="E21" s="80"/>
      <c r="F21" s="82"/>
      <c r="G21" s="83"/>
      <c r="H21" s="96"/>
      <c r="I21" s="144"/>
      <c r="J21" s="102">
        <v>1</v>
      </c>
      <c r="K21" s="78">
        <v>1</v>
      </c>
      <c r="L21" s="78"/>
      <c r="M21" s="103" t="s">
        <v>75</v>
      </c>
      <c r="N21" s="84">
        <v>5</v>
      </c>
      <c r="O21" s="133">
        <v>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51" customHeight="1" x14ac:dyDescent="0.15">
      <c r="A22" s="23">
        <v>8</v>
      </c>
      <c r="B22" s="26" t="s">
        <v>50</v>
      </c>
      <c r="C22" s="129" t="s">
        <v>83</v>
      </c>
      <c r="D22" s="80"/>
      <c r="E22" s="80"/>
      <c r="F22" s="82"/>
      <c r="G22" s="83"/>
      <c r="H22" s="96"/>
      <c r="I22" s="144"/>
      <c r="J22" s="102">
        <v>2</v>
      </c>
      <c r="K22" s="78">
        <v>1</v>
      </c>
      <c r="L22" s="78"/>
      <c r="M22" s="103" t="s">
        <v>74</v>
      </c>
      <c r="N22" s="84">
        <v>6</v>
      </c>
      <c r="O22" s="133">
        <v>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51" customHeight="1" thickBot="1" x14ac:dyDescent="0.2">
      <c r="A23" s="23">
        <v>9</v>
      </c>
      <c r="B23" s="171" t="s">
        <v>46</v>
      </c>
      <c r="C23" s="129" t="s">
        <v>83</v>
      </c>
      <c r="D23" s="80"/>
      <c r="E23" s="80">
        <v>2</v>
      </c>
      <c r="F23" s="82"/>
      <c r="G23" s="83" t="s">
        <v>76</v>
      </c>
      <c r="H23" s="96">
        <v>4</v>
      </c>
      <c r="I23" s="144">
        <v>1</v>
      </c>
      <c r="J23" s="102"/>
      <c r="K23" s="78">
        <v>3</v>
      </c>
      <c r="L23" s="78"/>
      <c r="M23" s="103" t="s">
        <v>77</v>
      </c>
      <c r="N23" s="84">
        <v>4</v>
      </c>
      <c r="O23" s="133">
        <v>1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3.5" customHeight="1" thickBot="1" x14ac:dyDescent="0.2">
      <c r="A24" s="28"/>
      <c r="B24" s="29"/>
      <c r="C24" s="162"/>
      <c r="D24" s="165">
        <v>7</v>
      </c>
      <c r="E24" s="127">
        <v>8</v>
      </c>
      <c r="F24" s="127"/>
      <c r="G24" s="160"/>
      <c r="H24" s="44" t="s">
        <v>60</v>
      </c>
      <c r="I24" s="45"/>
      <c r="J24" s="166">
        <f>SUM(J15:J22)</f>
        <v>7</v>
      </c>
      <c r="K24" s="167">
        <v>7</v>
      </c>
      <c r="L24" s="168"/>
      <c r="M24" s="169"/>
      <c r="N24" s="44" t="s">
        <v>60</v>
      </c>
      <c r="O24" s="4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3.5" customHeight="1" thickBot="1" x14ac:dyDescent="0.2">
      <c r="A25" s="28" t="s">
        <v>57</v>
      </c>
      <c r="B25" s="119"/>
      <c r="C25" s="163">
        <v>14.5</v>
      </c>
      <c r="D25" s="188">
        <v>15</v>
      </c>
      <c r="E25" s="180"/>
      <c r="F25" s="180"/>
      <c r="G25" s="180"/>
      <c r="H25" s="181"/>
      <c r="I25" s="47"/>
      <c r="J25" s="182">
        <v>14</v>
      </c>
      <c r="K25" s="190"/>
      <c r="L25" s="190"/>
      <c r="M25" s="190"/>
      <c r="N25" s="190"/>
      <c r="O25" s="196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3.5" customHeight="1" thickBot="1" x14ac:dyDescent="0.2">
      <c r="A26" s="118"/>
      <c r="B26" s="120" t="s">
        <v>26</v>
      </c>
      <c r="C26" s="121"/>
      <c r="D26" s="125"/>
      <c r="E26" s="74"/>
      <c r="F26" s="75"/>
      <c r="G26" s="76"/>
      <c r="H26" s="77"/>
      <c r="I26" s="77"/>
      <c r="J26" s="56"/>
      <c r="K26" s="57"/>
      <c r="L26" s="56"/>
      <c r="M26" s="54"/>
      <c r="N26" s="58"/>
      <c r="O26" s="59"/>
      <c r="P26" s="2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50.5" customHeight="1" x14ac:dyDescent="0.15">
      <c r="A27" s="192">
        <v>1</v>
      </c>
      <c r="B27" s="24" t="s">
        <v>53</v>
      </c>
      <c r="C27" s="129" t="s">
        <v>84</v>
      </c>
      <c r="D27" s="79">
        <v>1</v>
      </c>
      <c r="E27" s="79">
        <v>1</v>
      </c>
      <c r="F27" s="122"/>
      <c r="G27" s="123" t="s">
        <v>74</v>
      </c>
      <c r="H27" s="124">
        <v>3</v>
      </c>
      <c r="I27" s="153">
        <v>2</v>
      </c>
      <c r="J27" s="97"/>
      <c r="K27" s="98"/>
      <c r="L27" s="98"/>
      <c r="M27" s="99"/>
      <c r="N27" s="100"/>
      <c r="O27" s="13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50.5" customHeight="1" thickBot="1" x14ac:dyDescent="0.2">
      <c r="A28" s="197"/>
      <c r="B28" s="113" t="s">
        <v>52</v>
      </c>
      <c r="C28" s="129" t="s">
        <v>84</v>
      </c>
      <c r="D28" s="80">
        <v>1</v>
      </c>
      <c r="E28" s="80">
        <v>1</v>
      </c>
      <c r="F28" s="82"/>
      <c r="G28" s="83" t="s">
        <v>74</v>
      </c>
      <c r="H28" s="96">
        <v>3</v>
      </c>
      <c r="I28" s="144">
        <v>2</v>
      </c>
      <c r="J28" s="102"/>
      <c r="K28" s="78"/>
      <c r="L28" s="78"/>
      <c r="M28" s="103"/>
      <c r="N28" s="84"/>
      <c r="O28" s="133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50.5" customHeight="1" x14ac:dyDescent="0.15">
      <c r="A29" s="192">
        <v>2</v>
      </c>
      <c r="B29" s="26" t="s">
        <v>51</v>
      </c>
      <c r="C29" s="129" t="s">
        <v>84</v>
      </c>
      <c r="D29" s="80"/>
      <c r="E29" s="80"/>
      <c r="F29" s="82"/>
      <c r="G29" s="83"/>
      <c r="H29" s="96"/>
      <c r="I29" s="144"/>
      <c r="J29" s="102">
        <v>1</v>
      </c>
      <c r="K29" s="78">
        <v>1</v>
      </c>
      <c r="L29" s="78"/>
      <c r="M29" s="103" t="s">
        <v>77</v>
      </c>
      <c r="N29" s="84">
        <v>3</v>
      </c>
      <c r="O29" s="133">
        <v>2</v>
      </c>
      <c r="P29" s="2"/>
      <c r="Q29" s="2" t="s">
        <v>17</v>
      </c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50.5" customHeight="1" x14ac:dyDescent="0.15">
      <c r="A30" s="177"/>
      <c r="B30" s="26" t="s">
        <v>54</v>
      </c>
      <c r="C30" s="129" t="s">
        <v>84</v>
      </c>
      <c r="D30" s="80"/>
      <c r="E30" s="80"/>
      <c r="F30" s="82"/>
      <c r="G30" s="83"/>
      <c r="H30" s="96"/>
      <c r="I30" s="144"/>
      <c r="J30" s="102">
        <v>1</v>
      </c>
      <c r="K30" s="78">
        <v>1</v>
      </c>
      <c r="L30" s="78"/>
      <c r="M30" s="103" t="s">
        <v>77</v>
      </c>
      <c r="N30" s="84">
        <v>3</v>
      </c>
      <c r="O30" s="133">
        <v>2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3.5" customHeight="1" thickBot="1" x14ac:dyDescent="0.2">
      <c r="A31" s="71"/>
      <c r="B31" s="117"/>
      <c r="C31" s="34"/>
      <c r="D31" s="115">
        <v>1</v>
      </c>
      <c r="E31" s="116">
        <v>1</v>
      </c>
      <c r="F31" s="42"/>
      <c r="G31" s="60"/>
      <c r="H31" s="61" t="s">
        <v>59</v>
      </c>
      <c r="I31" s="61"/>
      <c r="J31" s="115">
        <v>1</v>
      </c>
      <c r="K31" s="116">
        <v>1</v>
      </c>
      <c r="L31" s="42"/>
      <c r="M31" s="62"/>
      <c r="N31" s="63" t="s">
        <v>59</v>
      </c>
      <c r="O31" s="63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3.5" customHeight="1" thickBot="1" x14ac:dyDescent="0.2">
      <c r="A32" s="35"/>
      <c r="B32" s="85" t="s">
        <v>58</v>
      </c>
      <c r="C32" s="161">
        <v>16.5</v>
      </c>
      <c r="D32" s="179">
        <v>17</v>
      </c>
      <c r="E32" s="180"/>
      <c r="F32" s="180"/>
      <c r="G32" s="181"/>
      <c r="H32" s="48" t="s">
        <v>18</v>
      </c>
      <c r="I32" s="48"/>
      <c r="J32" s="182">
        <v>16</v>
      </c>
      <c r="K32" s="180"/>
      <c r="L32" s="180"/>
      <c r="M32" s="181"/>
      <c r="N32" s="49" t="s">
        <v>18</v>
      </c>
      <c r="O32" s="49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3.5" customHeight="1" x14ac:dyDescent="0.15">
      <c r="A33" s="35"/>
      <c r="B33" s="128" t="s">
        <v>68</v>
      </c>
      <c r="C33" s="35"/>
      <c r="D33" s="154"/>
      <c r="E33" s="155"/>
      <c r="F33" s="155"/>
      <c r="G33" s="155"/>
      <c r="H33" s="156"/>
      <c r="I33" s="156"/>
      <c r="J33" s="156"/>
      <c r="K33" s="155"/>
      <c r="L33" s="155"/>
      <c r="M33" s="155"/>
      <c r="N33" s="155"/>
      <c r="O33" s="156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15">
      <c r="A34" s="35"/>
      <c r="B34" s="64" t="s">
        <v>98</v>
      </c>
      <c r="C34" s="35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8.5" customHeight="1" x14ac:dyDescent="0.15">
      <c r="A35" s="35"/>
      <c r="B35" s="65" t="s">
        <v>99</v>
      </c>
      <c r="C35" s="35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15">
      <c r="A36" s="2"/>
      <c r="B36" s="2"/>
      <c r="C36" s="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41.5" customHeight="1" x14ac:dyDescent="0.15">
      <c r="A37" s="2"/>
      <c r="B37" s="65" t="s">
        <v>27</v>
      </c>
      <c r="C37" s="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15">
      <c r="A38" s="2"/>
      <c r="B38" s="134" t="s">
        <v>69</v>
      </c>
      <c r="C38" s="70"/>
      <c r="D38" s="157"/>
      <c r="E38" s="158"/>
      <c r="F38" s="158"/>
      <c r="G38" s="158"/>
      <c r="H38" s="159" t="s">
        <v>25</v>
      </c>
      <c r="I38" s="158"/>
      <c r="J38" s="158"/>
      <c r="K38" s="158"/>
      <c r="L38" s="158"/>
      <c r="M38" s="158"/>
      <c r="N38" s="158"/>
      <c r="O38" s="15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15">
      <c r="A39" s="1"/>
      <c r="B39" s="1"/>
      <c r="C39" s="1"/>
      <c r="D39" s="160"/>
      <c r="E39" s="160"/>
      <c r="F39" s="160"/>
      <c r="G39" s="43"/>
      <c r="H39" s="43"/>
      <c r="I39" s="43"/>
      <c r="J39" s="43"/>
      <c r="K39" s="43"/>
      <c r="L39" s="43"/>
      <c r="M39" s="43"/>
      <c r="N39" s="43"/>
      <c r="O39" s="4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66" customFormat="1" ht="12.75" customHeight="1" x14ac:dyDescent="0.15">
      <c r="A40" s="67"/>
      <c r="B40" s="35"/>
      <c r="C40" s="3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s="66" customFormat="1" ht="13.5" customHeight="1" x14ac:dyDescent="0.15">
      <c r="A41" s="35"/>
      <c r="B41" s="64" t="s">
        <v>24</v>
      </c>
      <c r="C41" s="3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53" customHeight="1" x14ac:dyDescent="0.15">
      <c r="A42" s="2"/>
      <c r="B42" s="68" t="s">
        <v>55</v>
      </c>
      <c r="C42" s="138" t="s">
        <v>78</v>
      </c>
      <c r="D42" s="80">
        <v>2</v>
      </c>
      <c r="E42" s="80"/>
      <c r="F42" s="82"/>
      <c r="G42" s="83" t="s">
        <v>75</v>
      </c>
      <c r="H42" s="96">
        <v>3</v>
      </c>
      <c r="I42" s="144">
        <v>2</v>
      </c>
      <c r="J42" s="102"/>
      <c r="K42" s="78"/>
      <c r="L42" s="78"/>
      <c r="M42" s="103"/>
      <c r="N42" s="84"/>
      <c r="O42" s="13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53" customHeight="1" x14ac:dyDescent="0.15">
      <c r="A43" s="2"/>
      <c r="B43" s="68" t="s">
        <v>104</v>
      </c>
      <c r="C43" s="138" t="s">
        <v>79</v>
      </c>
      <c r="D43" s="80"/>
      <c r="E43" s="80">
        <v>2</v>
      </c>
      <c r="F43" s="82"/>
      <c r="G43" s="83" t="s">
        <v>75</v>
      </c>
      <c r="H43" s="96">
        <v>2</v>
      </c>
      <c r="I43" s="144"/>
      <c r="J43" s="102"/>
      <c r="K43" s="78">
        <v>2</v>
      </c>
      <c r="L43" s="78"/>
      <c r="M43" s="103" t="s">
        <v>77</v>
      </c>
      <c r="N43" s="84">
        <v>2</v>
      </c>
      <c r="O43" s="13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53" customHeight="1" x14ac:dyDescent="0.15">
      <c r="A44" s="2"/>
      <c r="B44" s="114" t="s">
        <v>93</v>
      </c>
      <c r="C44" s="138" t="s">
        <v>79</v>
      </c>
      <c r="D44" s="80"/>
      <c r="E44" s="80">
        <v>2</v>
      </c>
      <c r="F44" s="82"/>
      <c r="G44" s="83" t="s">
        <v>94</v>
      </c>
      <c r="H44" s="96">
        <v>1</v>
      </c>
      <c r="I44" s="144">
        <v>1</v>
      </c>
      <c r="J44" s="102"/>
      <c r="K44" s="78">
        <v>2</v>
      </c>
      <c r="L44" s="78"/>
      <c r="M44" s="103" t="s">
        <v>94</v>
      </c>
      <c r="N44" s="84">
        <v>1</v>
      </c>
      <c r="O44" s="133">
        <v>1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53" customHeight="1" x14ac:dyDescent="0.15">
      <c r="A45" s="2"/>
      <c r="B45" s="114" t="s">
        <v>66</v>
      </c>
      <c r="C45" s="138" t="s">
        <v>79</v>
      </c>
      <c r="D45" s="80"/>
      <c r="E45" s="80"/>
      <c r="F45" s="82"/>
      <c r="G45" s="83"/>
      <c r="H45" s="96"/>
      <c r="I45" s="144"/>
      <c r="J45" s="102">
        <v>2</v>
      </c>
      <c r="K45" s="78"/>
      <c r="L45" s="78"/>
      <c r="M45" s="103" t="s">
        <v>77</v>
      </c>
      <c r="N45" s="84">
        <v>3</v>
      </c>
      <c r="O45" s="133">
        <v>2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" x14ac:dyDescent="0.15"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</row>
    <row r="47" spans="1:27" ht="14" x14ac:dyDescent="0.15"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</row>
    <row r="48" spans="1:27" ht="14" x14ac:dyDescent="0.15"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</row>
    <row r="49" spans="1:27" ht="28" x14ac:dyDescent="0.15">
      <c r="B49" s="136" t="s">
        <v>89</v>
      </c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</row>
    <row r="50" spans="1:27" ht="53" customHeight="1" x14ac:dyDescent="0.15">
      <c r="B50" s="68" t="s">
        <v>35</v>
      </c>
      <c r="C50" s="135"/>
      <c r="D50" s="80"/>
      <c r="E50" s="80"/>
      <c r="F50" s="82"/>
      <c r="G50" s="96"/>
      <c r="H50" s="83"/>
      <c r="I50" s="81"/>
      <c r="J50" s="78">
        <v>1</v>
      </c>
      <c r="K50" s="78">
        <v>1</v>
      </c>
      <c r="L50" s="103"/>
      <c r="M50" s="84" t="s">
        <v>77</v>
      </c>
      <c r="N50" s="84">
        <v>3</v>
      </c>
      <c r="O50" s="131"/>
    </row>
    <row r="51" spans="1:27" ht="53" customHeight="1" x14ac:dyDescent="0.15">
      <c r="B51" s="68" t="s">
        <v>33</v>
      </c>
      <c r="C51" s="135"/>
      <c r="D51" s="80">
        <v>2</v>
      </c>
      <c r="E51" s="80">
        <v>2</v>
      </c>
      <c r="F51" s="82"/>
      <c r="G51" s="96" t="s">
        <v>74</v>
      </c>
      <c r="H51" s="83">
        <v>4</v>
      </c>
      <c r="I51" s="81"/>
      <c r="J51" s="78"/>
      <c r="K51" s="78"/>
      <c r="L51" s="103"/>
      <c r="M51" s="84"/>
      <c r="N51" s="84"/>
      <c r="O51" s="131"/>
    </row>
    <row r="52" spans="1:27" ht="53" customHeight="1" x14ac:dyDescent="0.15">
      <c r="B52" s="68" t="s">
        <v>34</v>
      </c>
      <c r="C52" s="135"/>
      <c r="D52" s="80">
        <v>2</v>
      </c>
      <c r="E52" s="80">
        <v>2</v>
      </c>
      <c r="F52" s="82"/>
      <c r="G52" s="96" t="s">
        <v>74</v>
      </c>
      <c r="H52" s="83">
        <v>4</v>
      </c>
      <c r="I52" s="81"/>
      <c r="J52" s="78"/>
      <c r="K52" s="78"/>
      <c r="L52" s="103"/>
      <c r="M52" s="84"/>
      <c r="N52" s="84"/>
      <c r="O52" s="131"/>
    </row>
    <row r="53" spans="1:27" ht="14" x14ac:dyDescent="0.15"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</row>
    <row r="54" spans="1:27" ht="14" x14ac:dyDescent="0.15">
      <c r="B54" s="170" t="s">
        <v>91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</row>
    <row r="55" spans="1:27" ht="12.75" customHeight="1" x14ac:dyDescent="0.15">
      <c r="A55" s="2"/>
      <c r="B55" s="130" t="s">
        <v>80</v>
      </c>
      <c r="C55" s="2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15">
      <c r="B56" s="130" t="s">
        <v>81</v>
      </c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</row>
    <row r="57" spans="1:27" ht="15.75" customHeight="1" x14ac:dyDescent="0.15">
      <c r="B57" s="130" t="s">
        <v>82</v>
      </c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</row>
    <row r="58" spans="1:27" ht="15.75" customHeight="1" x14ac:dyDescent="0.15"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</row>
    <row r="59" spans="1:27" ht="15.75" customHeight="1" x14ac:dyDescent="0.15"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</row>
    <row r="60" spans="1:27" ht="12.75" customHeight="1" x14ac:dyDescent="0.15">
      <c r="A60" s="2"/>
      <c r="B60" s="8" t="s">
        <v>0</v>
      </c>
      <c r="C60" s="8" t="s">
        <v>1</v>
      </c>
      <c r="D60" s="43"/>
      <c r="E60" s="43"/>
      <c r="F60" s="43"/>
      <c r="G60" s="43"/>
      <c r="H60" s="43"/>
      <c r="I60" s="43"/>
      <c r="J60" s="194" t="s">
        <v>3</v>
      </c>
      <c r="K60" s="195"/>
      <c r="L60" s="195"/>
      <c r="M60" s="195"/>
      <c r="N60" s="195"/>
      <c r="O60" s="195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15">
      <c r="B61" s="69" t="s">
        <v>70</v>
      </c>
      <c r="C61" s="69" t="s">
        <v>71</v>
      </c>
      <c r="D61" s="152"/>
      <c r="E61" s="152"/>
      <c r="F61" s="152"/>
      <c r="G61" s="152"/>
      <c r="H61" s="152"/>
      <c r="I61" s="152"/>
      <c r="J61" s="152" t="s">
        <v>72</v>
      </c>
      <c r="K61" s="152"/>
      <c r="L61" s="152"/>
      <c r="M61" s="152"/>
      <c r="N61" s="152"/>
      <c r="O61" s="152"/>
    </row>
    <row r="62" spans="1:27" ht="15.75" customHeight="1" x14ac:dyDescent="0.15"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</row>
    <row r="63" spans="1:27" ht="15.75" customHeight="1" x14ac:dyDescent="0.15"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27" ht="15.75" customHeight="1" x14ac:dyDescent="0.15"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</row>
    <row r="65" spans="4:15" ht="15.75" customHeight="1" x14ac:dyDescent="0.15"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</row>
    <row r="66" spans="4:15" ht="15.75" customHeight="1" x14ac:dyDescent="0.15"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</row>
    <row r="67" spans="4:15" ht="15.75" customHeight="1" x14ac:dyDescent="0.15"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</row>
    <row r="68" spans="4:15" ht="15.75" customHeight="1" x14ac:dyDescent="0.15"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</row>
    <row r="69" spans="4:15" ht="15.75" customHeight="1" x14ac:dyDescent="0.15"/>
    <row r="70" spans="4:15" ht="15.75" customHeight="1" x14ac:dyDescent="0.15"/>
    <row r="71" spans="4:15" ht="15.75" customHeight="1" x14ac:dyDescent="0.15"/>
    <row r="72" spans="4:15" ht="15.75" customHeight="1" x14ac:dyDescent="0.15"/>
    <row r="73" spans="4:15" ht="15.75" customHeight="1" x14ac:dyDescent="0.15"/>
    <row r="74" spans="4:15" ht="15.75" customHeight="1" x14ac:dyDescent="0.15"/>
    <row r="75" spans="4:15" ht="15.75" customHeight="1" x14ac:dyDescent="0.15"/>
    <row r="76" spans="4:15" ht="15.75" customHeight="1" x14ac:dyDescent="0.15"/>
    <row r="77" spans="4:15" ht="15.75" customHeight="1" x14ac:dyDescent="0.15"/>
    <row r="78" spans="4:15" ht="15.75" customHeight="1" x14ac:dyDescent="0.15"/>
    <row r="79" spans="4:15" ht="15.75" customHeight="1" x14ac:dyDescent="0.15"/>
    <row r="80" spans="4:15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</sheetData>
  <mergeCells count="9">
    <mergeCell ref="A29:A30"/>
    <mergeCell ref="D32:G32"/>
    <mergeCell ref="J32:M32"/>
    <mergeCell ref="J60:O60"/>
    <mergeCell ref="D13:F13"/>
    <mergeCell ref="J13:L13"/>
    <mergeCell ref="D25:H25"/>
    <mergeCell ref="J25:O25"/>
    <mergeCell ref="A27:A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Anul I CRA</vt:lpstr>
      <vt:lpstr>Anul II CRA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Adrian Tiscovschi</cp:lastModifiedBy>
  <cp:lastPrinted>2023-05-30T09:21:16Z</cp:lastPrinted>
  <dcterms:created xsi:type="dcterms:W3CDTF">2018-04-18T08:50:26Z</dcterms:created>
  <dcterms:modified xsi:type="dcterms:W3CDTF">2025-07-09T09:30:25Z</dcterms:modified>
</cp:coreProperties>
</file>