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 activeTab="1"/>
  </bookViews>
  <sheets>
    <sheet name="Anul I " sheetId="4" r:id="rId1"/>
    <sheet name="Anul II" sheetId="6" r:id="rId2"/>
  </sheets>
  <definedNames>
    <definedName name="_xlnm.Print_Area" localSheetId="0">'Anul I '!$A$1:$O$46</definedName>
    <definedName name="_xlnm.Print_Area" localSheetId="1">'Anul II'!$A$1:$P$49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6" l="1"/>
  <c r="K24" i="6"/>
  <c r="J24" i="6"/>
  <c r="F24" i="6"/>
  <c r="D24" i="6"/>
  <c r="L25" i="4" l="1"/>
  <c r="K25" i="4"/>
  <c r="J25" i="4"/>
  <c r="F25" i="4"/>
  <c r="E25" i="4"/>
  <c r="D25" i="4"/>
</calcChain>
</file>

<file path=xl/sharedStrings.xml><?xml version="1.0" encoding="utf-8"?>
<sst xmlns="http://schemas.openxmlformats.org/spreadsheetml/2006/main" count="198" uniqueCount="88">
  <si>
    <t>RECTOR,</t>
  </si>
  <si>
    <t>DECAN,</t>
  </si>
  <si>
    <t xml:space="preserve">                     SEMESTRUL I               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</si>
  <si>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</si>
  <si>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</si>
  <si>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</si>
  <si>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</si>
  <si>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</si>
  <si>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</si>
  <si>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</si>
  <si>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</si>
  <si>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</si>
  <si>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</si>
  <si>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</si>
  <si>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</si>
  <si>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 xml:space="preserve"> 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</si>
  <si>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</si>
  <si>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</si>
  <si>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</si>
  <si>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</si>
  <si>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</si>
  <si>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10 ECTS</t>
  </si>
  <si>
    <t>Activități didactice cu credite peste cele prevăzute de legislație</t>
  </si>
  <si>
    <t>FACULTATEA DE GEOGRAFIE</t>
  </si>
  <si>
    <t>5 ECTS</t>
  </si>
  <si>
    <t>3 ECTS</t>
  </si>
  <si>
    <t>27 ECTS</t>
  </si>
  <si>
    <t>25 ECTS</t>
  </si>
  <si>
    <t>Total ore/an: 574</t>
  </si>
  <si>
    <r>
      <t xml:space="preserve">DURATA STUDIILOR: </t>
    </r>
    <r>
      <rPr>
        <b/>
        <sz val="10"/>
        <rFont val="Arial"/>
        <family val="2"/>
      </rPr>
      <t>2 ANI (120 ECTS)</t>
    </r>
  </si>
  <si>
    <t>Examen de dizertație</t>
  </si>
  <si>
    <t>PROF. UNIV. DR. MARIAN PREDA</t>
  </si>
  <si>
    <t xml:space="preserve">E </t>
  </si>
  <si>
    <t>E</t>
  </si>
  <si>
    <t xml:space="preserve">C </t>
  </si>
  <si>
    <t>C</t>
  </si>
  <si>
    <t>** Tip predare: 1-față în față, 2-mixt, curs-50% față în față + 50% online, 3-100% online</t>
  </si>
  <si>
    <t>***Se va alege minim o disciplină din cele două propuse</t>
  </si>
  <si>
    <t>O</t>
  </si>
  <si>
    <t>Opț</t>
  </si>
  <si>
    <t>*Tipul disciplinei: O-obligatorie, Opț-opțională, F-facultativă</t>
  </si>
  <si>
    <t>FACULTATEA DE PSIHOLOGIE ȘI ȘTIINȚELE EDUCAȚIEI</t>
  </si>
  <si>
    <t>Studii universitare de master</t>
  </si>
  <si>
    <t>DOMENIUL: ȘTIINȚE ALE EDUCAȚIEI</t>
  </si>
  <si>
    <t>PROGRAMUL DE STUDII: MASTER DIDACTIC ÎN GEOGRAFIE</t>
  </si>
  <si>
    <t>Pedagogie: teorii şi practici</t>
  </si>
  <si>
    <t>Psihologia educaţiei</t>
  </si>
  <si>
    <t>Curriculum şcolar şi dezvoltare curriculară</t>
  </si>
  <si>
    <t>Etică şi integritate academică</t>
  </si>
  <si>
    <t>Schimbări climatice – cauze, variații, consecințe</t>
  </si>
  <si>
    <t>Practică pedagogică I (pedagogie)</t>
  </si>
  <si>
    <t>Designul instruirii şi teoriile învăţării</t>
  </si>
  <si>
    <t>Managementul clasei</t>
  </si>
  <si>
    <t>Didactica de specialitate (principală)</t>
  </si>
  <si>
    <t>Practică pedagogică II (specialitate)</t>
  </si>
  <si>
    <t>Cercetare educaţională I (cercetare observaţională de teren, studii de caz etc).</t>
  </si>
  <si>
    <t>A. Schimbări geodemografice și dezvoltare teritorială</t>
  </si>
  <si>
    <t>B. Geodemografie și teritoriu</t>
  </si>
  <si>
    <t>disciplinei*</t>
  </si>
  <si>
    <t>predare**</t>
  </si>
  <si>
    <t>Discipline opționale***</t>
  </si>
  <si>
    <t>PROF.UNIV. DR. ALEXANDRU NEDELEA</t>
  </si>
  <si>
    <t>PROF. UNIV. DR. FLORIN EMILIAN VERZA</t>
  </si>
  <si>
    <t>Evaluarea şi testare în educaţie</t>
  </si>
  <si>
    <t>Educaţie incluzivă</t>
  </si>
  <si>
    <t>Comunicare eficientă şi managementul emoţiilor</t>
  </si>
  <si>
    <t>Cercetare educaţională II (cercetare acţiune)</t>
  </si>
  <si>
    <t>Practică pedagogică (specialitate)</t>
  </si>
  <si>
    <t>Medii virtuale de învăţare</t>
  </si>
  <si>
    <t>Didactica domeniului (abordare integrată a curriculumului şcolar)</t>
  </si>
  <si>
    <t>Cercetare educaţională pentru elaborarea lucrării de disertaţie</t>
  </si>
  <si>
    <t xml:space="preserve">B. Geomorfologie aplicată în spațiul carpatic </t>
  </si>
  <si>
    <t xml:space="preserve">        Total ore obligatorii / săptămână : 19,5</t>
  </si>
  <si>
    <t>Total ore / săptămână: 20,5</t>
  </si>
  <si>
    <t>Total ore de curs: 210 din care 50% online</t>
  </si>
  <si>
    <t>Total ore de activități practice: 364  din care 0% online</t>
  </si>
  <si>
    <t xml:space="preserve">        Total ore obligatorii / săptămână: 19</t>
  </si>
  <si>
    <t>Total ore / săptămână: 20</t>
  </si>
  <si>
    <t>Total ore/an: 456</t>
  </si>
  <si>
    <t>Total ore de curs: 108  din care 50% online</t>
  </si>
  <si>
    <t>Total ore de activități practice: 348 din care 0% online</t>
  </si>
  <si>
    <t xml:space="preserve">A. Probleme de geografie aplicată în spațiul carpatic </t>
  </si>
  <si>
    <t>Discipline facultative</t>
  </si>
  <si>
    <t>Activități de voluntariat</t>
  </si>
  <si>
    <t>Fac</t>
  </si>
  <si>
    <t>V</t>
  </si>
  <si>
    <t>ANUL I 2024 - 2025   PLAN DE ÎNVĂȚĂMÂNT</t>
  </si>
  <si>
    <t>ANUL II 2024 - 2025   PLAN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</si>
</sst>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4472C4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DD0806"/>
      <name val="Arial"/>
      <family val="2"/>
    </font>
    <font>
      <sz val="9"/>
      <color rgb="FFDD0806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rgb="FFFFFF99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2" fillId="0" borderId="0" xfId="0" applyFont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2" fillId="2" borderId="7" xfId="0" applyFont="1" applyFill="1" applyBorder="1"/>
    <xf numFmtId="0" fontId="2" fillId="2" borderId="15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6" xfId="0" applyFont="1" applyBorder="1"/>
    <xf numFmtId="0" fontId="2" fillId="0" borderId="20" xfId="0" applyFont="1" applyBorder="1"/>
    <xf numFmtId="0" fontId="3" fillId="0" borderId="11" xfId="0" applyFont="1" applyBorder="1"/>
    <xf numFmtId="0" fontId="3" fillId="0" borderId="21" xfId="0" applyFont="1" applyBorder="1"/>
    <xf numFmtId="0" fontId="3" fillId="0" borderId="11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2" borderId="25" xfId="0" applyFont="1" applyFill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30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23" xfId="0" applyFont="1" applyBorder="1"/>
    <xf numFmtId="0" fontId="10" fillId="0" borderId="0" xfId="0" applyFont="1"/>
    <xf numFmtId="0" fontId="11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9" xfId="0" applyFont="1" applyFill="1" applyBorder="1"/>
    <xf numFmtId="0" fontId="10" fillId="2" borderId="7" xfId="0" applyFont="1" applyFill="1" applyBorder="1"/>
    <xf numFmtId="0" fontId="10" fillId="2" borderId="22" xfId="0" applyFont="1" applyFill="1" applyBorder="1"/>
    <xf numFmtId="0" fontId="10" fillId="2" borderId="9" xfId="0" applyFont="1" applyFill="1" applyBorder="1" applyAlignment="1">
      <alignment horizontal="right"/>
    </xf>
    <xf numFmtId="0" fontId="10" fillId="2" borderId="23" xfId="0" applyFont="1" applyFill="1" applyBorder="1"/>
    <xf numFmtId="0" fontId="10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wrapText="1"/>
    </xf>
    <xf numFmtId="0" fontId="0" fillId="0" borderId="9" xfId="0" applyBorder="1"/>
    <xf numFmtId="0" fontId="2" fillId="0" borderId="9" xfId="0" applyFont="1" applyBorder="1"/>
    <xf numFmtId="0" fontId="13" fillId="0" borderId="0" xfId="0" applyFont="1"/>
    <xf numFmtId="0" fontId="9" fillId="0" borderId="9" xfId="0" applyFont="1" applyBorder="1"/>
    <xf numFmtId="0" fontId="10" fillId="4" borderId="3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2" borderId="29" xfId="0" applyFont="1" applyFill="1" applyBorder="1"/>
    <xf numFmtId="0" fontId="10" fillId="0" borderId="5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3" xfId="0" applyFont="1" applyBorder="1"/>
    <xf numFmtId="0" fontId="11" fillId="0" borderId="36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/>
    </xf>
    <xf numFmtId="0" fontId="10" fillId="2" borderId="41" xfId="0" applyFont="1" applyFill="1" applyBorder="1"/>
    <xf numFmtId="0" fontId="8" fillId="0" borderId="29" xfId="0" applyFont="1" applyBorder="1"/>
    <xf numFmtId="0" fontId="8" fillId="0" borderId="35" xfId="0" applyFont="1" applyBorder="1"/>
    <xf numFmtId="0" fontId="10" fillId="3" borderId="40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8" xfId="0" applyFont="1" applyBorder="1"/>
    <xf numFmtId="0" fontId="15" fillId="0" borderId="30" xfId="0" applyFont="1" applyBorder="1"/>
    <xf numFmtId="0" fontId="3" fillId="0" borderId="18" xfId="0" applyFont="1" applyBorder="1" applyAlignment="1">
      <alignment horizontal="center" vertical="center"/>
    </xf>
    <xf numFmtId="0" fontId="16" fillId="0" borderId="9" xfId="0" applyFont="1" applyBorder="1"/>
    <xf numFmtId="0" fontId="10" fillId="5" borderId="51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0" fillId="0" borderId="0" xfId="0"/>
    <xf numFmtId="0" fontId="17" fillId="0" borderId="9" xfId="0" applyFont="1" applyBorder="1"/>
    <xf numFmtId="0" fontId="7" fillId="0" borderId="22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7" fillId="0" borderId="21" xfId="0" applyFont="1" applyBorder="1" applyAlignment="1">
      <alignment horizontal="center" vertical="center"/>
    </xf>
    <xf numFmtId="0" fontId="18" fillId="0" borderId="35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9" fillId="0" borderId="31" xfId="0" applyFont="1" applyBorder="1" applyAlignment="1">
      <alignment horizontal="left"/>
    </xf>
    <xf numFmtId="0" fontId="19" fillId="0" borderId="31" xfId="0" applyFont="1" applyBorder="1"/>
    <xf numFmtId="0" fontId="19" fillId="0" borderId="31" xfId="0" applyFont="1" applyBorder="1" applyAlignment="1">
      <alignment wrapText="1"/>
    </xf>
    <xf numFmtId="0" fontId="3" fillId="0" borderId="55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1" fillId="2" borderId="7" xfId="0" applyFont="1" applyFill="1" applyBorder="1" applyAlignment="1">
      <alignment horizontal="center" vertical="center"/>
    </xf>
    <xf numFmtId="0" fontId="21" fillId="2" borderId="9" xfId="0" applyFont="1" applyFill="1" applyBorder="1"/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4" fillId="0" borderId="0" xfId="0" applyFont="1"/>
    <xf numFmtId="0" fontId="21" fillId="2" borderId="13" xfId="0" applyFont="1" applyFill="1" applyBorder="1" applyAlignment="1">
      <alignment horizontal="center" vertical="center"/>
    </xf>
    <xf numFmtId="0" fontId="14" fillId="2" borderId="14" xfId="0" applyFont="1" applyFill="1" applyBorder="1"/>
    <xf numFmtId="0" fontId="21" fillId="2" borderId="7" xfId="0" applyFont="1" applyFill="1" applyBorder="1"/>
    <xf numFmtId="0" fontId="21" fillId="2" borderId="15" xfId="0" applyFont="1" applyFill="1" applyBorder="1"/>
    <xf numFmtId="0" fontId="21" fillId="2" borderId="9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35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vertical="center" wrapText="1"/>
    </xf>
    <xf numFmtId="0" fontId="14" fillId="4" borderId="43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/>
    </xf>
    <xf numFmtId="0" fontId="21" fillId="0" borderId="20" xfId="0" applyFont="1" applyBorder="1"/>
    <xf numFmtId="0" fontId="14" fillId="0" borderId="11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21" fillId="0" borderId="2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4" fillId="0" borderId="52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14" fillId="0" borderId="13" xfId="0" applyFont="1" applyBorder="1"/>
    <xf numFmtId="0" fontId="21" fillId="0" borderId="3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center"/>
    </xf>
    <xf numFmtId="0" fontId="24" fillId="0" borderId="30" xfId="0" applyFont="1" applyBorder="1"/>
    <xf numFmtId="0" fontId="21" fillId="2" borderId="9" xfId="0" applyFont="1" applyFill="1" applyBorder="1" applyAlignment="1">
      <alignment horizontal="left" vertical="center"/>
    </xf>
    <xf numFmtId="0" fontId="14" fillId="2" borderId="25" xfId="0" applyFont="1" applyFill="1" applyBorder="1"/>
    <xf numFmtId="0" fontId="14" fillId="2" borderId="26" xfId="0" applyFont="1" applyFill="1" applyBorder="1"/>
    <xf numFmtId="0" fontId="14" fillId="2" borderId="27" xfId="0" applyFont="1" applyFill="1" applyBorder="1"/>
    <xf numFmtId="0" fontId="14" fillId="2" borderId="28" xfId="0" applyFont="1" applyFill="1" applyBorder="1"/>
    <xf numFmtId="0" fontId="14" fillId="2" borderId="9" xfId="0" applyFont="1" applyFill="1" applyBorder="1"/>
    <xf numFmtId="0" fontId="14" fillId="2" borderId="7" xfId="0" applyFont="1" applyFill="1" applyBorder="1"/>
    <xf numFmtId="0" fontId="14" fillId="2" borderId="29" xfId="0" applyFont="1" applyFill="1" applyBorder="1"/>
    <xf numFmtId="0" fontId="14" fillId="2" borderId="54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right"/>
    </xf>
    <xf numFmtId="0" fontId="14" fillId="2" borderId="22" xfId="0" applyFont="1" applyFill="1" applyBorder="1" applyAlignment="1">
      <alignment horizontal="right"/>
    </xf>
    <xf numFmtId="0" fontId="14" fillId="2" borderId="22" xfId="0" applyFont="1" applyFill="1" applyBorder="1"/>
    <xf numFmtId="0" fontId="14" fillId="2" borderId="23" xfId="0" applyFont="1" applyFill="1" applyBorder="1"/>
    <xf numFmtId="0" fontId="14" fillId="2" borderId="41" xfId="0" applyFont="1" applyFill="1" applyBorder="1"/>
    <xf numFmtId="0" fontId="22" fillId="0" borderId="2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5" fillId="0" borderId="29" xfId="0" applyFont="1" applyBorder="1"/>
    <xf numFmtId="0" fontId="25" fillId="0" borderId="35" xfId="0" applyFont="1" applyBorder="1"/>
    <xf numFmtId="0" fontId="26" fillId="0" borderId="9" xfId="0" applyFont="1" applyBorder="1"/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6" xfId="0" applyFont="1" applyBorder="1"/>
    <xf numFmtId="0" fontId="21" fillId="0" borderId="8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9" xfId="0" applyFont="1" applyBorder="1"/>
    <xf numFmtId="0" fontId="27" fillId="0" borderId="31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7" fillId="0" borderId="31" xfId="0" applyFont="1" applyBorder="1"/>
    <xf numFmtId="0" fontId="27" fillId="0" borderId="31" xfId="0" applyFont="1" applyBorder="1" applyAlignment="1">
      <alignment wrapText="1"/>
    </xf>
    <xf numFmtId="0" fontId="21" fillId="0" borderId="31" xfId="0" applyFont="1" applyBorder="1" applyAlignment="1">
      <alignment wrapText="1"/>
    </xf>
    <xf numFmtId="0" fontId="21" fillId="0" borderId="31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4" fillId="0" borderId="31" xfId="0" applyFont="1" applyBorder="1"/>
    <xf numFmtId="0" fontId="14" fillId="0" borderId="31" xfId="0" applyFont="1" applyBorder="1"/>
    <xf numFmtId="0" fontId="21" fillId="0" borderId="9" xfId="0" applyFont="1" applyBorder="1"/>
    <xf numFmtId="0" fontId="23" fillId="0" borderId="0" xfId="0" applyFont="1"/>
    <xf numFmtId="0" fontId="28" fillId="0" borderId="9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0" fillId="0" borderId="31" xfId="0" applyBorder="1"/>
    <xf numFmtId="0" fontId="0" fillId="0" borderId="31" xfId="0" applyBorder="1" applyAlignment="1">
      <alignment horizontal="center"/>
    </xf>
    <xf numFmtId="0" fontId="29" fillId="7" borderId="31" xfId="1" applyFont="1" applyFill="1" applyBorder="1"/>
    <xf numFmtId="0" fontId="0" fillId="0" borderId="9" xfId="0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5" fillId="0" borderId="11" xfId="0" applyFont="1" applyBorder="1"/>
    <xf numFmtId="0" fontId="15" fillId="0" borderId="8" xfId="0" applyFont="1" applyBorder="1"/>
    <xf numFmtId="0" fontId="20" fillId="0" borderId="6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11" fillId="0" borderId="24" xfId="0" applyFont="1" applyBorder="1" applyAlignment="1">
      <alignment horizontal="center"/>
    </xf>
    <xf numFmtId="0" fontId="10" fillId="0" borderId="11" xfId="0" applyFont="1" applyBorder="1"/>
    <xf numFmtId="0" fontId="10" fillId="0" borderId="8" xfId="0" applyFont="1" applyBorder="1"/>
    <xf numFmtId="0" fontId="11" fillId="0" borderId="5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21" fillId="0" borderId="0" xfId="0" applyFont="1"/>
    <xf numFmtId="0" fontId="23" fillId="0" borderId="0" xfId="0" applyFont="1"/>
    <xf numFmtId="0" fontId="21" fillId="2" borderId="6" xfId="0" applyFont="1" applyFill="1" applyBorder="1" applyAlignment="1">
      <alignment horizontal="center"/>
    </xf>
    <xf numFmtId="0" fontId="14" fillId="0" borderId="11" xfId="0" applyFont="1" applyBorder="1"/>
    <xf numFmtId="0" fontId="14" fillId="0" borderId="8" xfId="0" applyFont="1" applyBorder="1"/>
    <xf numFmtId="0" fontId="21" fillId="0" borderId="24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61" xfId="0" applyFont="1" applyFill="1" applyBorder="1" applyAlignment="1">
      <alignment horizontal="center" vertical="center" wrapText="1"/>
    </xf>
    <xf numFmtId="0" fontId="14" fillId="4" borderId="62" xfId="0" applyFont="1" applyFill="1" applyBorder="1" applyAlignment="1">
      <alignment horizontal="center" vertical="center" wrapText="1"/>
    </xf>
    <xf numFmtId="0" fontId="14" fillId="4" borderId="63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4"/>
  <sheetViews>
    <sheetView view="pageBreakPreview" zoomScale="60" zoomScaleNormal="100" workbookViewId="0">
      <selection activeCell="R20" sqref="R20"/>
    </sheetView>
  </sheetViews>
  <sheetFormatPr defaultColWidth="14.42578125" defaultRowHeight="12.75" x14ac:dyDescent="0.2"/>
  <cols>
    <col min="1" max="1" width="3.140625" customWidth="1"/>
    <col min="2" max="2" width="42" customWidth="1"/>
    <col min="3" max="3" width="14.140625" customWidth="1"/>
    <col min="4" max="5" width="10.28515625" customWidth="1"/>
    <col min="6" max="6" width="10.140625" customWidth="1"/>
    <col min="7" max="7" width="9.85546875" customWidth="1"/>
    <col min="8" max="8" width="8.85546875" customWidth="1"/>
    <col min="9" max="10" width="9.85546875" customWidth="1"/>
    <col min="11" max="11" width="9" customWidth="1"/>
    <col min="12" max="12" width="10.28515625" customWidth="1"/>
    <col min="13" max="14" width="8.85546875" customWidth="1"/>
    <col min="15" max="15" width="10.42578125" customWidth="1"/>
    <col min="16" max="16" width="10.85546875" customWidth="1"/>
    <col min="17" max="27" width="8.85546875" customWidth="1"/>
  </cols>
  <sheetData>
    <row r="1" spans="1:27" ht="12.75" customHeight="1" x14ac:dyDescent="0.2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103" customFormat="1" ht="12.75" customHeight="1" x14ac:dyDescent="0.2">
      <c r="A3" s="10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03" customFormat="1" ht="12.75" customHeight="1" x14ac:dyDescent="0.2">
      <c r="A4" s="102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99" customFormat="1" ht="12.75" customHeight="1" x14ac:dyDescent="0.2">
      <c r="A6" s="2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2" t="s">
        <v>18</v>
      </c>
      <c r="B8" s="2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thickBot="1" x14ac:dyDescent="0.35">
      <c r="A10" s="4" t="s">
        <v>86</v>
      </c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5">
      <c r="A11" s="6"/>
      <c r="B11" s="7"/>
      <c r="C11" s="6"/>
      <c r="D11" s="9" t="s">
        <v>2</v>
      </c>
      <c r="E11" s="10"/>
      <c r="F11" s="10"/>
      <c r="G11" s="10"/>
      <c r="H11" s="9"/>
      <c r="I11" s="34"/>
      <c r="J11" s="11" t="s">
        <v>3</v>
      </c>
      <c r="K11" s="10"/>
      <c r="L11" s="10"/>
      <c r="M11" s="10"/>
      <c r="N11" s="34"/>
      <c r="O11" s="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5">
      <c r="A12" s="12" t="s">
        <v>4</v>
      </c>
      <c r="B12" s="13" t="s">
        <v>20</v>
      </c>
      <c r="C12" s="12" t="s">
        <v>5</v>
      </c>
      <c r="D12" s="230" t="s">
        <v>6</v>
      </c>
      <c r="E12" s="231"/>
      <c r="F12" s="232"/>
      <c r="G12" s="14" t="s">
        <v>7</v>
      </c>
      <c r="H12" s="15" t="s">
        <v>8</v>
      </c>
      <c r="I12" s="35" t="s">
        <v>19</v>
      </c>
      <c r="J12" s="230" t="s">
        <v>6</v>
      </c>
      <c r="K12" s="231"/>
      <c r="L12" s="232"/>
      <c r="M12" s="15" t="s">
        <v>7</v>
      </c>
      <c r="N12" s="16" t="s">
        <v>8</v>
      </c>
      <c r="O12" s="16" t="s">
        <v>19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5">
      <c r="A13" s="17" t="s">
        <v>9</v>
      </c>
      <c r="B13" s="18"/>
      <c r="C13" s="17" t="s">
        <v>58</v>
      </c>
      <c r="D13" s="19" t="s">
        <v>10</v>
      </c>
      <c r="E13" s="20" t="s">
        <v>11</v>
      </c>
      <c r="F13" s="19" t="s">
        <v>12</v>
      </c>
      <c r="G13" s="21" t="s">
        <v>13</v>
      </c>
      <c r="H13" s="12" t="s">
        <v>14</v>
      </c>
      <c r="I13" s="36" t="s">
        <v>59</v>
      </c>
      <c r="J13" s="19" t="s">
        <v>10</v>
      </c>
      <c r="K13" s="20" t="s">
        <v>11</v>
      </c>
      <c r="L13" s="19" t="s">
        <v>12</v>
      </c>
      <c r="M13" s="12" t="s">
        <v>13</v>
      </c>
      <c r="N13" s="22" t="s">
        <v>14</v>
      </c>
      <c r="O13" s="36" t="s">
        <v>59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thickBot="1" x14ac:dyDescent="0.25">
      <c r="A14" s="23">
        <v>1</v>
      </c>
      <c r="B14" s="105" t="s">
        <v>45</v>
      </c>
      <c r="C14" s="91" t="s">
        <v>38</v>
      </c>
      <c r="D14" s="62">
        <v>2</v>
      </c>
      <c r="E14" s="62"/>
      <c r="F14" s="63">
        <v>1</v>
      </c>
      <c r="G14" s="64" t="s">
        <v>32</v>
      </c>
      <c r="H14" s="76">
        <v>5</v>
      </c>
      <c r="I14" s="95">
        <v>2</v>
      </c>
      <c r="J14" s="77"/>
      <c r="K14" s="78"/>
      <c r="L14" s="78"/>
      <c r="M14" s="79"/>
      <c r="N14" s="80"/>
      <c r="O14" s="9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thickBot="1" x14ac:dyDescent="0.25">
      <c r="A15" s="23">
        <v>2</v>
      </c>
      <c r="B15" s="106" t="s">
        <v>46</v>
      </c>
      <c r="C15" s="91" t="s">
        <v>38</v>
      </c>
      <c r="D15" s="62">
        <v>2</v>
      </c>
      <c r="E15" s="62"/>
      <c r="F15" s="62">
        <v>2</v>
      </c>
      <c r="G15" s="64" t="s">
        <v>33</v>
      </c>
      <c r="H15" s="76">
        <v>6</v>
      </c>
      <c r="I15" s="96">
        <v>2</v>
      </c>
      <c r="J15" s="82"/>
      <c r="K15" s="61"/>
      <c r="L15" s="61"/>
      <c r="M15" s="83"/>
      <c r="N15" s="65"/>
      <c r="O15" s="9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thickBot="1" x14ac:dyDescent="0.25">
      <c r="A16" s="23">
        <v>3</v>
      </c>
      <c r="B16" s="106" t="s">
        <v>47</v>
      </c>
      <c r="C16" s="91" t="s">
        <v>38</v>
      </c>
      <c r="D16" s="62">
        <v>1</v>
      </c>
      <c r="E16" s="62"/>
      <c r="F16" s="62">
        <v>1</v>
      </c>
      <c r="G16" s="64" t="s">
        <v>33</v>
      </c>
      <c r="H16" s="76">
        <v>3</v>
      </c>
      <c r="I16" s="96">
        <v>2</v>
      </c>
      <c r="J16" s="82"/>
      <c r="K16" s="61"/>
      <c r="L16" s="61"/>
      <c r="M16" s="83"/>
      <c r="N16" s="65"/>
      <c r="O16" s="9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thickBot="1" x14ac:dyDescent="0.25">
      <c r="A17" s="23">
        <v>4</v>
      </c>
      <c r="B17" s="106" t="s">
        <v>48</v>
      </c>
      <c r="C17" s="91" t="s">
        <v>38</v>
      </c>
      <c r="D17" s="62">
        <v>1</v>
      </c>
      <c r="E17" s="62"/>
      <c r="F17" s="63"/>
      <c r="G17" s="64" t="s">
        <v>34</v>
      </c>
      <c r="H17" s="76">
        <v>2</v>
      </c>
      <c r="I17" s="96">
        <v>2</v>
      </c>
      <c r="J17" s="82"/>
      <c r="K17" s="61"/>
      <c r="L17" s="61"/>
      <c r="M17" s="83"/>
      <c r="N17" s="65"/>
      <c r="O17" s="9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thickBot="1" x14ac:dyDescent="0.25">
      <c r="A18" s="23">
        <v>5</v>
      </c>
      <c r="B18" s="106" t="s">
        <v>49</v>
      </c>
      <c r="C18" s="91" t="s">
        <v>38</v>
      </c>
      <c r="D18" s="62">
        <v>2</v>
      </c>
      <c r="E18" s="62"/>
      <c r="F18" s="62">
        <v>2</v>
      </c>
      <c r="G18" s="64" t="s">
        <v>33</v>
      </c>
      <c r="H18" s="76">
        <v>6</v>
      </c>
      <c r="I18" s="96">
        <v>2</v>
      </c>
      <c r="J18" s="82"/>
      <c r="K18" s="61"/>
      <c r="L18" s="61"/>
      <c r="M18" s="83"/>
      <c r="N18" s="65"/>
      <c r="O18" s="9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03" customFormat="1" ht="15.75" thickBot="1" x14ac:dyDescent="0.25">
      <c r="A19" s="23">
        <v>6</v>
      </c>
      <c r="B19" s="106" t="s">
        <v>50</v>
      </c>
      <c r="C19" s="91"/>
      <c r="D19" s="62"/>
      <c r="E19" s="62">
        <v>6</v>
      </c>
      <c r="F19" s="63"/>
      <c r="G19" s="64" t="s">
        <v>34</v>
      </c>
      <c r="H19" s="76">
        <v>8</v>
      </c>
      <c r="I19" s="96">
        <v>2</v>
      </c>
      <c r="J19" s="82"/>
      <c r="K19" s="61"/>
      <c r="L19" s="61"/>
      <c r="M19" s="83"/>
      <c r="N19" s="65"/>
      <c r="O19" s="9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thickBot="1" x14ac:dyDescent="0.25">
      <c r="A20" s="23">
        <v>7</v>
      </c>
      <c r="B20" s="105" t="s">
        <v>51</v>
      </c>
      <c r="C20" s="91" t="s">
        <v>38</v>
      </c>
      <c r="D20" s="62"/>
      <c r="E20" s="62"/>
      <c r="F20" s="63"/>
      <c r="G20" s="64"/>
      <c r="H20" s="76"/>
      <c r="I20" s="81"/>
      <c r="J20" s="82">
        <v>2</v>
      </c>
      <c r="K20" s="61"/>
      <c r="L20" s="61">
        <v>1</v>
      </c>
      <c r="M20" s="83" t="s">
        <v>33</v>
      </c>
      <c r="N20" s="65">
        <v>5</v>
      </c>
      <c r="O20" s="94">
        <v>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thickBot="1" x14ac:dyDescent="0.25">
      <c r="A21" s="23">
        <v>8</v>
      </c>
      <c r="B21" s="106" t="s">
        <v>52</v>
      </c>
      <c r="C21" s="91" t="s">
        <v>38</v>
      </c>
      <c r="D21" s="62"/>
      <c r="E21" s="62"/>
      <c r="F21" s="63"/>
      <c r="G21" s="64"/>
      <c r="H21" s="76"/>
      <c r="I21" s="81"/>
      <c r="J21" s="82">
        <v>1</v>
      </c>
      <c r="K21" s="61"/>
      <c r="L21" s="61">
        <v>1</v>
      </c>
      <c r="M21" s="83" t="s">
        <v>33</v>
      </c>
      <c r="N21" s="65">
        <v>3</v>
      </c>
      <c r="O21" s="94">
        <v>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thickBot="1" x14ac:dyDescent="0.25">
      <c r="A22" s="23">
        <v>9</v>
      </c>
      <c r="B22" s="106" t="s">
        <v>53</v>
      </c>
      <c r="C22" s="91" t="s">
        <v>38</v>
      </c>
      <c r="D22" s="62"/>
      <c r="E22" s="62"/>
      <c r="F22" s="63"/>
      <c r="G22" s="64"/>
      <c r="H22" s="76"/>
      <c r="I22" s="81"/>
      <c r="J22" s="82">
        <v>2</v>
      </c>
      <c r="K22" s="61"/>
      <c r="L22" s="61">
        <v>2</v>
      </c>
      <c r="M22" s="83" t="s">
        <v>33</v>
      </c>
      <c r="N22" s="65">
        <v>6</v>
      </c>
      <c r="O22" s="94">
        <v>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thickBot="1" x14ac:dyDescent="0.25">
      <c r="A23" s="23">
        <v>10</v>
      </c>
      <c r="B23" s="106" t="s">
        <v>54</v>
      </c>
      <c r="C23" s="91" t="s">
        <v>38</v>
      </c>
      <c r="D23" s="62"/>
      <c r="E23" s="62"/>
      <c r="F23" s="63"/>
      <c r="G23" s="64"/>
      <c r="H23" s="76"/>
      <c r="I23" s="81"/>
      <c r="J23" s="82"/>
      <c r="K23" s="61">
        <v>8</v>
      </c>
      <c r="L23" s="61"/>
      <c r="M23" s="83" t="s">
        <v>35</v>
      </c>
      <c r="N23" s="65">
        <v>10</v>
      </c>
      <c r="O23" s="94">
        <v>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0.75" thickBot="1" x14ac:dyDescent="0.25">
      <c r="A24" s="23">
        <v>11</v>
      </c>
      <c r="B24" s="106" t="s">
        <v>55</v>
      </c>
      <c r="C24" s="91" t="s">
        <v>38</v>
      </c>
      <c r="D24" s="62"/>
      <c r="E24" s="62"/>
      <c r="F24" s="63"/>
      <c r="G24" s="64"/>
      <c r="H24" s="76"/>
      <c r="I24" s="84"/>
      <c r="J24" s="82">
        <v>1</v>
      </c>
      <c r="K24" s="61">
        <v>1</v>
      </c>
      <c r="L24" s="61"/>
      <c r="M24" s="83" t="s">
        <v>33</v>
      </c>
      <c r="N24" s="85">
        <v>3</v>
      </c>
      <c r="O24" s="94">
        <v>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25">
      <c r="A25" s="25"/>
      <c r="B25" s="26"/>
      <c r="C25" s="27"/>
      <c r="D25" s="37">
        <f>SUM(D14:D24)</f>
        <v>8</v>
      </c>
      <c r="E25" s="38">
        <f>SUM(E14:E24)</f>
        <v>6</v>
      </c>
      <c r="F25" s="38">
        <f>SUM(F14:F24)</f>
        <v>6</v>
      </c>
      <c r="G25" s="39"/>
      <c r="H25" s="40" t="s">
        <v>16</v>
      </c>
      <c r="I25" s="41"/>
      <c r="J25" s="67">
        <f>SUM(J14:J24)</f>
        <v>6</v>
      </c>
      <c r="K25" s="68">
        <f>SUM(K14:K24)</f>
        <v>9</v>
      </c>
      <c r="L25" s="42">
        <f>SUM(L14:L24)</f>
        <v>4</v>
      </c>
      <c r="M25" s="69"/>
      <c r="N25" s="40" t="s">
        <v>26</v>
      </c>
      <c r="O25" s="7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3">
      <c r="A26" s="25" t="s">
        <v>72</v>
      </c>
      <c r="B26" s="28"/>
      <c r="C26" s="98"/>
      <c r="D26" s="233">
        <v>20</v>
      </c>
      <c r="E26" s="234"/>
      <c r="F26" s="234"/>
      <c r="G26" s="234"/>
      <c r="H26" s="235"/>
      <c r="I26" s="90"/>
      <c r="J26" s="236">
        <v>19</v>
      </c>
      <c r="K26" s="237"/>
      <c r="L26" s="237"/>
      <c r="M26" s="237"/>
      <c r="N26" s="237"/>
      <c r="O26" s="23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5" customHeight="1" thickBot="1" x14ac:dyDescent="0.25">
      <c r="A27" s="19"/>
      <c r="B27" s="29" t="s">
        <v>60</v>
      </c>
      <c r="C27" s="30"/>
      <c r="D27" s="45"/>
      <c r="E27" s="46"/>
      <c r="F27" s="47"/>
      <c r="G27" s="48"/>
      <c r="H27" s="49"/>
      <c r="I27" s="66"/>
      <c r="J27" s="71"/>
      <c r="K27" s="51"/>
      <c r="L27" s="72"/>
      <c r="M27" s="50"/>
      <c r="N27" s="52"/>
      <c r="O27" s="73"/>
      <c r="P27" s="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30.75" thickBot="1" x14ac:dyDescent="0.25">
      <c r="A28" s="104">
        <v>1</v>
      </c>
      <c r="B28" s="105" t="s">
        <v>56</v>
      </c>
      <c r="C28" s="110" t="s">
        <v>39</v>
      </c>
      <c r="D28" s="111"/>
      <c r="E28" s="111"/>
      <c r="F28" s="112"/>
      <c r="G28" s="113"/>
      <c r="H28" s="114"/>
      <c r="I28" s="97"/>
      <c r="J28" s="239">
        <v>1</v>
      </c>
      <c r="K28" s="239"/>
      <c r="L28" s="241">
        <v>1</v>
      </c>
      <c r="M28" s="243" t="s">
        <v>34</v>
      </c>
      <c r="N28" s="243">
        <v>3</v>
      </c>
      <c r="O28" s="245">
        <v>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thickBot="1" x14ac:dyDescent="0.25">
      <c r="A29" s="101">
        <v>2</v>
      </c>
      <c r="B29" s="106" t="s">
        <v>57</v>
      </c>
      <c r="C29" s="115" t="s">
        <v>39</v>
      </c>
      <c r="D29" s="111"/>
      <c r="E29" s="111"/>
      <c r="F29" s="112"/>
      <c r="G29" s="113"/>
      <c r="H29" s="116"/>
      <c r="I29" s="97"/>
      <c r="J29" s="240"/>
      <c r="K29" s="240"/>
      <c r="L29" s="242"/>
      <c r="M29" s="244"/>
      <c r="N29" s="244"/>
      <c r="O29" s="246"/>
      <c r="P29" s="2"/>
      <c r="Q29" s="2" t="s">
        <v>15</v>
      </c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thickBot="1" x14ac:dyDescent="0.25">
      <c r="A30" s="74"/>
      <c r="B30" s="75"/>
      <c r="C30" s="60"/>
      <c r="D30" s="86"/>
      <c r="E30" s="87"/>
      <c r="F30" s="87"/>
      <c r="G30" s="88"/>
      <c r="H30" s="53"/>
      <c r="I30" s="53"/>
      <c r="J30" s="86">
        <v>1</v>
      </c>
      <c r="K30" s="87"/>
      <c r="L30" s="87">
        <v>1</v>
      </c>
      <c r="M30" s="54"/>
      <c r="N30" s="55" t="s">
        <v>25</v>
      </c>
      <c r="O30" s="5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5" customHeight="1" thickBot="1" x14ac:dyDescent="0.3">
      <c r="A31" s="24"/>
      <c r="B31" s="89" t="s">
        <v>73</v>
      </c>
      <c r="C31" s="98"/>
      <c r="D31" s="224">
        <v>20</v>
      </c>
      <c r="E31" s="225"/>
      <c r="F31" s="225"/>
      <c r="G31" s="226"/>
      <c r="H31" s="43" t="s">
        <v>16</v>
      </c>
      <c r="I31" s="43"/>
      <c r="J31" s="227">
        <v>21</v>
      </c>
      <c r="K31" s="225"/>
      <c r="L31" s="225"/>
      <c r="M31" s="226"/>
      <c r="N31" s="44" t="s">
        <v>16</v>
      </c>
      <c r="O31" s="4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3.5" customHeight="1" x14ac:dyDescent="0.2">
      <c r="A32" s="31"/>
      <c r="B32" s="107" t="s">
        <v>28</v>
      </c>
      <c r="C32" s="31"/>
      <c r="D32" s="32"/>
      <c r="E32" s="31"/>
      <c r="F32" s="31"/>
      <c r="G32" s="31"/>
      <c r="H32" s="33"/>
      <c r="I32" s="33"/>
      <c r="J32" s="33"/>
      <c r="K32" s="31"/>
      <c r="L32" s="31"/>
      <c r="M32" s="31"/>
      <c r="N32" s="31"/>
      <c r="O32" s="3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31"/>
      <c r="B33" s="108" t="s">
        <v>74</v>
      </c>
      <c r="C33" s="3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.75" customHeight="1" x14ac:dyDescent="0.2">
      <c r="A34" s="31"/>
      <c r="B34" s="109" t="s">
        <v>75</v>
      </c>
      <c r="C34" s="3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5.5" hidden="1" x14ac:dyDescent="0.2">
      <c r="A35" s="2"/>
      <c r="B35" s="56" t="s">
        <v>22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hidden="1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57" customFormat="1" ht="12.75" hidden="1" customHeight="1" x14ac:dyDescent="0.2">
      <c r="A37" s="5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idden="1" x14ac:dyDescent="0.2"/>
    <row r="39" spans="1:27" hidden="1" x14ac:dyDescent="0.2">
      <c r="B39" s="100" t="s">
        <v>40</v>
      </c>
    </row>
    <row r="40" spans="1:27" ht="12.75" customHeight="1" x14ac:dyDescent="0.2">
      <c r="A40" s="2"/>
      <c r="B40" s="92" t="s">
        <v>36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2"/>
      <c r="B41" s="92" t="s">
        <v>37</v>
      </c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20" customFormat="1" ht="12.75" customHeight="1" x14ac:dyDescent="0.25">
      <c r="A42" s="2"/>
      <c r="B42" s="222" t="s">
        <v>82</v>
      </c>
      <c r="C42" s="2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120" customFormat="1" ht="12.75" customHeight="1" x14ac:dyDescent="0.2">
      <c r="A43" s="2">
        <v>1</v>
      </c>
      <c r="B43" s="220" t="s">
        <v>83</v>
      </c>
      <c r="C43" s="221" t="s">
        <v>84</v>
      </c>
      <c r="D43" s="221"/>
      <c r="E43" s="221">
        <v>2</v>
      </c>
      <c r="F43" s="221">
        <v>1</v>
      </c>
      <c r="G43" s="221" t="s">
        <v>85</v>
      </c>
      <c r="H43" s="221">
        <v>1</v>
      </c>
      <c r="I43" s="221">
        <v>1</v>
      </c>
      <c r="J43" s="221"/>
      <c r="K43" s="221">
        <v>2</v>
      </c>
      <c r="L43" s="221">
        <v>2</v>
      </c>
      <c r="M43" s="221" t="s">
        <v>85</v>
      </c>
      <c r="N43" s="221">
        <v>1</v>
      </c>
      <c r="O43" s="221">
        <v>1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118" customFormat="1" ht="12.75" customHeight="1" x14ac:dyDescent="0.2">
      <c r="A44" s="2"/>
      <c r="B44" s="92"/>
      <c r="C44" s="2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2"/>
      <c r="B45" s="8" t="s">
        <v>0</v>
      </c>
      <c r="C45" s="8" t="s">
        <v>1</v>
      </c>
      <c r="D45" s="2"/>
      <c r="E45" s="2"/>
      <c r="F45" s="2"/>
      <c r="G45" s="2"/>
      <c r="H45" s="2"/>
      <c r="I45" s="2"/>
      <c r="J45" s="228" t="s">
        <v>1</v>
      </c>
      <c r="K45" s="229"/>
      <c r="L45" s="229"/>
      <c r="M45" s="229"/>
      <c r="N45" s="229"/>
      <c r="O45" s="229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B46" s="59" t="s">
        <v>31</v>
      </c>
      <c r="C46" s="59" t="s">
        <v>62</v>
      </c>
      <c r="I46" s="59"/>
      <c r="J46" s="59" t="s">
        <v>61</v>
      </c>
      <c r="K46" s="59"/>
      <c r="L46" s="59"/>
      <c r="M46" s="59"/>
      <c r="N46" s="59"/>
    </row>
    <row r="47" spans="1:27" ht="15.75" customHeight="1" x14ac:dyDescent="0.2"/>
    <row r="48" spans="1:2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</sheetData>
  <mergeCells count="13">
    <mergeCell ref="D31:G31"/>
    <mergeCell ref="J31:M31"/>
    <mergeCell ref="J45:O45"/>
    <mergeCell ref="D12:F12"/>
    <mergeCell ref="J12:L12"/>
    <mergeCell ref="D26:H26"/>
    <mergeCell ref="J26:O26"/>
    <mergeCell ref="J28:J29"/>
    <mergeCell ref="L28:L29"/>
    <mergeCell ref="M28:M29"/>
    <mergeCell ref="N28:N29"/>
    <mergeCell ref="O28:O29"/>
    <mergeCell ref="K28:K29"/>
  </mergeCells>
  <pageMargins left="0.7" right="0.7" top="0.75" bottom="0.75" header="0.3" footer="0.3"/>
  <pageSetup paperSize="9" scale="76" fitToHeight="0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4"/>
  <sheetViews>
    <sheetView tabSelected="1" view="pageBreakPreview" zoomScale="60" zoomScaleNormal="100" workbookViewId="0">
      <selection activeCell="X36" sqref="X36"/>
    </sheetView>
  </sheetViews>
  <sheetFormatPr defaultColWidth="14.42578125" defaultRowHeight="12.75" x14ac:dyDescent="0.2"/>
  <cols>
    <col min="1" max="1" width="3.140625" style="103" customWidth="1"/>
    <col min="2" max="2" width="42" style="103" customWidth="1"/>
    <col min="3" max="3" width="14.140625" style="103" customWidth="1"/>
    <col min="4" max="5" width="3.85546875" style="103" customWidth="1"/>
    <col min="6" max="6" width="7.7109375" style="103" customWidth="1"/>
    <col min="7" max="7" width="9.85546875" style="103" customWidth="1"/>
    <col min="8" max="8" width="8.85546875" style="103" customWidth="1"/>
    <col min="9" max="9" width="9.85546875" style="103" customWidth="1"/>
    <col min="10" max="10" width="4.85546875" style="103" customWidth="1"/>
    <col min="11" max="12" width="3.85546875" style="103" customWidth="1"/>
    <col min="13" max="14" width="8.85546875" style="103" customWidth="1"/>
    <col min="15" max="15" width="10.42578125" style="103" customWidth="1"/>
    <col min="16" max="16" width="10.85546875" style="103" customWidth="1"/>
    <col min="17" max="27" width="8.85546875" style="103" customWidth="1"/>
    <col min="28" max="16384" width="14.42578125" style="103"/>
  </cols>
  <sheetData>
    <row r="1" spans="1:27" ht="12.75" customHeight="1" x14ac:dyDescent="0.2">
      <c r="A1" s="102" t="s">
        <v>17</v>
      </c>
      <c r="B1" s="102"/>
      <c r="C1" s="102"/>
      <c r="D1" s="102"/>
      <c r="E1" s="102"/>
      <c r="F1" s="102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10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0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02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2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2" t="s">
        <v>18</v>
      </c>
      <c r="B8" s="2"/>
      <c r="C8" s="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"/>
      <c r="B9" s="2"/>
      <c r="C9" s="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3">
      <c r="A10" s="4" t="s">
        <v>87</v>
      </c>
      <c r="B10" s="5"/>
      <c r="C10" s="2"/>
      <c r="D10" s="4"/>
      <c r="E10" s="2"/>
      <c r="F10" s="2"/>
      <c r="G10" s="2"/>
      <c r="H10" s="102"/>
      <c r="I10" s="10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5">
      <c r="A12" s="6"/>
      <c r="B12" s="7"/>
      <c r="C12" s="6"/>
      <c r="D12" s="9" t="s">
        <v>2</v>
      </c>
      <c r="E12" s="10"/>
      <c r="F12" s="10"/>
      <c r="G12" s="10"/>
      <c r="H12" s="9"/>
      <c r="I12" s="34"/>
      <c r="J12" s="11" t="s">
        <v>3</v>
      </c>
      <c r="K12" s="10"/>
      <c r="L12" s="10"/>
      <c r="M12" s="10"/>
      <c r="N12" s="34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5">
      <c r="A13" s="121" t="s">
        <v>4</v>
      </c>
      <c r="B13" s="122" t="s">
        <v>20</v>
      </c>
      <c r="C13" s="121" t="s">
        <v>5</v>
      </c>
      <c r="D13" s="249" t="s">
        <v>6</v>
      </c>
      <c r="E13" s="250"/>
      <c r="F13" s="251"/>
      <c r="G13" s="123" t="s">
        <v>7</v>
      </c>
      <c r="H13" s="124" t="s">
        <v>8</v>
      </c>
      <c r="I13" s="125" t="s">
        <v>19</v>
      </c>
      <c r="J13" s="249" t="s">
        <v>6</v>
      </c>
      <c r="K13" s="250"/>
      <c r="L13" s="251"/>
      <c r="M13" s="124" t="s">
        <v>7</v>
      </c>
      <c r="N13" s="126" t="s">
        <v>8</v>
      </c>
      <c r="O13" s="126" t="s">
        <v>19</v>
      </c>
      <c r="P13" s="12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25">
      <c r="A14" s="128" t="s">
        <v>9</v>
      </c>
      <c r="B14" s="129"/>
      <c r="C14" s="128" t="s">
        <v>58</v>
      </c>
      <c r="D14" s="130" t="s">
        <v>10</v>
      </c>
      <c r="E14" s="131" t="s">
        <v>11</v>
      </c>
      <c r="F14" s="130" t="s">
        <v>12</v>
      </c>
      <c r="G14" s="132" t="s">
        <v>13</v>
      </c>
      <c r="H14" s="121" t="s">
        <v>14</v>
      </c>
      <c r="I14" s="133" t="s">
        <v>59</v>
      </c>
      <c r="J14" s="130" t="s">
        <v>10</v>
      </c>
      <c r="K14" s="131" t="s">
        <v>11</v>
      </c>
      <c r="L14" s="130" t="s">
        <v>12</v>
      </c>
      <c r="M14" s="121" t="s">
        <v>13</v>
      </c>
      <c r="N14" s="134" t="s">
        <v>14</v>
      </c>
      <c r="O14" s="133" t="s">
        <v>59</v>
      </c>
      <c r="P14" s="12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.5" thickBot="1" x14ac:dyDescent="0.25">
      <c r="A15" s="135">
        <v>1</v>
      </c>
      <c r="B15" s="136" t="s">
        <v>63</v>
      </c>
      <c r="C15" s="137" t="s">
        <v>38</v>
      </c>
      <c r="D15" s="138">
        <v>2</v>
      </c>
      <c r="E15" s="138"/>
      <c r="F15" s="139">
        <v>2</v>
      </c>
      <c r="G15" s="140" t="s">
        <v>32</v>
      </c>
      <c r="H15" s="141">
        <v>6</v>
      </c>
      <c r="I15" s="142">
        <v>2</v>
      </c>
      <c r="J15" s="143"/>
      <c r="K15" s="144"/>
      <c r="L15" s="144"/>
      <c r="M15" s="145"/>
      <c r="N15" s="146"/>
      <c r="O15" s="147"/>
      <c r="P15" s="12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3.5" thickBot="1" x14ac:dyDescent="0.25">
      <c r="A16" s="135">
        <v>2</v>
      </c>
      <c r="B16" s="148" t="s">
        <v>64</v>
      </c>
      <c r="C16" s="137" t="s">
        <v>38</v>
      </c>
      <c r="D16" s="138">
        <v>1</v>
      </c>
      <c r="E16" s="138"/>
      <c r="F16" s="138">
        <v>1</v>
      </c>
      <c r="G16" s="140" t="s">
        <v>33</v>
      </c>
      <c r="H16" s="141">
        <v>3</v>
      </c>
      <c r="I16" s="81">
        <v>2</v>
      </c>
      <c r="J16" s="149"/>
      <c r="K16" s="150"/>
      <c r="L16" s="150"/>
      <c r="M16" s="151"/>
      <c r="N16" s="152"/>
      <c r="O16" s="153"/>
      <c r="P16" s="12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3.5" thickBot="1" x14ac:dyDescent="0.25">
      <c r="A17" s="135">
        <v>3</v>
      </c>
      <c r="B17" s="148" t="s">
        <v>65</v>
      </c>
      <c r="C17" s="137" t="s">
        <v>38</v>
      </c>
      <c r="D17" s="138">
        <v>1</v>
      </c>
      <c r="E17" s="138"/>
      <c r="F17" s="138">
        <v>1</v>
      </c>
      <c r="G17" s="140" t="s">
        <v>34</v>
      </c>
      <c r="H17" s="141">
        <v>3</v>
      </c>
      <c r="I17" s="81">
        <v>2</v>
      </c>
      <c r="J17" s="149"/>
      <c r="K17" s="150"/>
      <c r="L17" s="150"/>
      <c r="M17" s="151"/>
      <c r="N17" s="152"/>
      <c r="O17" s="153"/>
      <c r="P17" s="12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3.5" thickBot="1" x14ac:dyDescent="0.25">
      <c r="A18" s="135">
        <v>4</v>
      </c>
      <c r="B18" s="148" t="s">
        <v>66</v>
      </c>
      <c r="C18" s="137" t="s">
        <v>38</v>
      </c>
      <c r="D18" s="138">
        <v>1</v>
      </c>
      <c r="E18" s="138">
        <v>1</v>
      </c>
      <c r="F18" s="139"/>
      <c r="G18" s="140" t="s">
        <v>33</v>
      </c>
      <c r="H18" s="141">
        <v>3</v>
      </c>
      <c r="I18" s="81">
        <v>2</v>
      </c>
      <c r="J18" s="149"/>
      <c r="K18" s="150"/>
      <c r="L18" s="150"/>
      <c r="M18" s="151"/>
      <c r="N18" s="152"/>
      <c r="O18" s="153"/>
      <c r="P18" s="12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3.5" thickBot="1" x14ac:dyDescent="0.25">
      <c r="A19" s="135">
        <v>5</v>
      </c>
      <c r="B19" s="148" t="s">
        <v>67</v>
      </c>
      <c r="C19" s="137" t="s">
        <v>38</v>
      </c>
      <c r="D19" s="138"/>
      <c r="E19" s="138">
        <v>8</v>
      </c>
      <c r="F19" s="138"/>
      <c r="G19" s="140" t="s">
        <v>34</v>
      </c>
      <c r="H19" s="141">
        <v>10</v>
      </c>
      <c r="I19" s="81">
        <v>2</v>
      </c>
      <c r="J19" s="149"/>
      <c r="K19" s="150"/>
      <c r="L19" s="150"/>
      <c r="M19" s="151"/>
      <c r="N19" s="152"/>
      <c r="O19" s="153"/>
      <c r="P19" s="12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3.5" thickBot="1" x14ac:dyDescent="0.25">
      <c r="A20" s="135">
        <v>6</v>
      </c>
      <c r="B20" s="148" t="s">
        <v>68</v>
      </c>
      <c r="C20" s="137" t="s">
        <v>38</v>
      </c>
      <c r="D20" s="138">
        <v>1</v>
      </c>
      <c r="E20" s="138"/>
      <c r="F20" s="139">
        <v>2</v>
      </c>
      <c r="G20" s="140" t="s">
        <v>33</v>
      </c>
      <c r="H20" s="141">
        <v>5</v>
      </c>
      <c r="I20" s="81">
        <v>2</v>
      </c>
      <c r="J20" s="149"/>
      <c r="K20" s="150"/>
      <c r="L20" s="150"/>
      <c r="M20" s="151"/>
      <c r="N20" s="152"/>
      <c r="O20" s="153"/>
      <c r="P20" s="12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thickBot="1" x14ac:dyDescent="0.25">
      <c r="A21" s="135">
        <v>7</v>
      </c>
      <c r="B21" s="136" t="s">
        <v>69</v>
      </c>
      <c r="C21" s="137" t="s">
        <v>38</v>
      </c>
      <c r="D21" s="138"/>
      <c r="E21" s="138"/>
      <c r="F21" s="139"/>
      <c r="G21" s="140"/>
      <c r="H21" s="141"/>
      <c r="I21" s="81"/>
      <c r="J21" s="149">
        <v>2</v>
      </c>
      <c r="K21" s="150"/>
      <c r="L21" s="150">
        <v>2</v>
      </c>
      <c r="M21" s="151" t="s">
        <v>33</v>
      </c>
      <c r="N21" s="152">
        <v>7</v>
      </c>
      <c r="O21" s="153">
        <v>2</v>
      </c>
      <c r="P21" s="12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3.5" thickBot="1" x14ac:dyDescent="0.25">
      <c r="A22" s="135">
        <v>8</v>
      </c>
      <c r="B22" s="148" t="s">
        <v>67</v>
      </c>
      <c r="C22" s="137" t="s">
        <v>38</v>
      </c>
      <c r="D22" s="138"/>
      <c r="E22" s="138"/>
      <c r="F22" s="139"/>
      <c r="G22" s="140"/>
      <c r="H22" s="141"/>
      <c r="I22" s="81"/>
      <c r="J22" s="149"/>
      <c r="K22" s="150">
        <v>8</v>
      </c>
      <c r="L22" s="150"/>
      <c r="M22" s="151" t="s">
        <v>35</v>
      </c>
      <c r="N22" s="152">
        <v>10</v>
      </c>
      <c r="O22" s="153">
        <v>2</v>
      </c>
      <c r="P22" s="12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thickBot="1" x14ac:dyDescent="0.25">
      <c r="A23" s="135">
        <v>9</v>
      </c>
      <c r="B23" s="148" t="s">
        <v>70</v>
      </c>
      <c r="C23" s="137" t="s">
        <v>38</v>
      </c>
      <c r="D23" s="138"/>
      <c r="E23" s="138"/>
      <c r="F23" s="139"/>
      <c r="G23" s="140"/>
      <c r="H23" s="141"/>
      <c r="I23" s="84"/>
      <c r="J23" s="149"/>
      <c r="K23" s="150">
        <v>5</v>
      </c>
      <c r="L23" s="150"/>
      <c r="M23" s="151" t="s">
        <v>35</v>
      </c>
      <c r="N23" s="154">
        <v>8</v>
      </c>
      <c r="O23" s="153">
        <v>2</v>
      </c>
      <c r="P23" s="12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.5" customHeight="1" thickBot="1" x14ac:dyDescent="0.25">
      <c r="A24" s="155"/>
      <c r="B24" s="156"/>
      <c r="C24" s="157"/>
      <c r="D24" s="158">
        <f>SUM(D15:D23)</f>
        <v>6</v>
      </c>
      <c r="E24" s="159">
        <v>9</v>
      </c>
      <c r="F24" s="159">
        <f>SUM(F15:F23)</f>
        <v>6</v>
      </c>
      <c r="G24" s="127"/>
      <c r="H24" s="160" t="s">
        <v>16</v>
      </c>
      <c r="I24" s="161"/>
      <c r="J24" s="162">
        <f>SUM(J15:J23)</f>
        <v>2</v>
      </c>
      <c r="K24" s="163">
        <f>SUM(K15:K23)</f>
        <v>13</v>
      </c>
      <c r="L24" s="164">
        <f>SUM(L15:L23)</f>
        <v>2</v>
      </c>
      <c r="M24" s="165"/>
      <c r="N24" s="160" t="s">
        <v>27</v>
      </c>
      <c r="O24" s="166"/>
      <c r="P24" s="12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25">
      <c r="A25" s="155" t="s">
        <v>76</v>
      </c>
      <c r="B25" s="167"/>
      <c r="C25" s="168"/>
      <c r="D25" s="252">
        <v>21</v>
      </c>
      <c r="E25" s="250"/>
      <c r="F25" s="250"/>
      <c r="G25" s="250"/>
      <c r="H25" s="251"/>
      <c r="I25" s="169"/>
      <c r="J25" s="253">
        <v>17</v>
      </c>
      <c r="K25" s="254"/>
      <c r="L25" s="254"/>
      <c r="M25" s="254"/>
      <c r="N25" s="254"/>
      <c r="O25" s="255"/>
      <c r="P25" s="12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25">
      <c r="A26" s="130"/>
      <c r="B26" s="170" t="s">
        <v>60</v>
      </c>
      <c r="C26" s="171"/>
      <c r="D26" s="172"/>
      <c r="E26" s="173"/>
      <c r="F26" s="174"/>
      <c r="G26" s="175"/>
      <c r="H26" s="176"/>
      <c r="I26" s="177"/>
      <c r="J26" s="178"/>
      <c r="K26" s="179"/>
      <c r="L26" s="180"/>
      <c r="M26" s="181"/>
      <c r="N26" s="182"/>
      <c r="O26" s="183"/>
      <c r="P26" s="127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24.75" thickBot="1" x14ac:dyDescent="0.25">
      <c r="A27" s="184">
        <v>1</v>
      </c>
      <c r="B27" s="136" t="s">
        <v>81</v>
      </c>
      <c r="C27" s="185" t="s">
        <v>39</v>
      </c>
      <c r="D27" s="138"/>
      <c r="E27" s="138"/>
      <c r="F27" s="139"/>
      <c r="G27" s="141"/>
      <c r="H27" s="186"/>
      <c r="I27" s="187"/>
      <c r="J27" s="264">
        <v>1</v>
      </c>
      <c r="K27" s="264"/>
      <c r="L27" s="262">
        <v>1</v>
      </c>
      <c r="M27" s="260" t="s">
        <v>34</v>
      </c>
      <c r="N27" s="260">
        <v>5</v>
      </c>
      <c r="O27" s="258">
        <v>2</v>
      </c>
      <c r="P27" s="12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3.5" thickBot="1" x14ac:dyDescent="0.25">
      <c r="A28" s="188">
        <v>2</v>
      </c>
      <c r="B28" s="148" t="s">
        <v>71</v>
      </c>
      <c r="C28" s="137" t="s">
        <v>39</v>
      </c>
      <c r="D28" s="138"/>
      <c r="E28" s="138"/>
      <c r="F28" s="139"/>
      <c r="G28" s="141"/>
      <c r="H28" s="140"/>
      <c r="I28" s="187"/>
      <c r="J28" s="265"/>
      <c r="K28" s="265"/>
      <c r="L28" s="263"/>
      <c r="M28" s="261"/>
      <c r="N28" s="261"/>
      <c r="O28" s="259"/>
      <c r="P28" s="127"/>
      <c r="Q28" s="2" t="s">
        <v>15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thickBot="1" x14ac:dyDescent="0.25">
      <c r="A29" s="189"/>
      <c r="B29" s="190"/>
      <c r="C29" s="191"/>
      <c r="D29" s="192"/>
      <c r="E29" s="193"/>
      <c r="F29" s="193"/>
      <c r="G29" s="194"/>
      <c r="H29" s="195" t="s">
        <v>24</v>
      </c>
      <c r="I29" s="195"/>
      <c r="J29" s="192">
        <v>1</v>
      </c>
      <c r="K29" s="193"/>
      <c r="L29" s="193">
        <v>1</v>
      </c>
      <c r="M29" s="196"/>
      <c r="N29" s="197" t="s">
        <v>24</v>
      </c>
      <c r="O29" s="197"/>
      <c r="P29" s="12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thickBot="1" x14ac:dyDescent="0.25">
      <c r="A30" s="198"/>
      <c r="B30" s="199" t="s">
        <v>77</v>
      </c>
      <c r="C30" s="168"/>
      <c r="D30" s="256"/>
      <c r="E30" s="250"/>
      <c r="F30" s="250"/>
      <c r="G30" s="251"/>
      <c r="H30" s="200" t="s">
        <v>16</v>
      </c>
      <c r="I30" s="200"/>
      <c r="J30" s="257">
        <v>2</v>
      </c>
      <c r="K30" s="250"/>
      <c r="L30" s="250"/>
      <c r="M30" s="251"/>
      <c r="N30" s="201" t="s">
        <v>16</v>
      </c>
      <c r="O30" s="201"/>
      <c r="P30" s="12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5" customHeight="1" x14ac:dyDescent="0.2">
      <c r="A31" s="202"/>
      <c r="B31" s="203" t="s">
        <v>78</v>
      </c>
      <c r="C31" s="202"/>
      <c r="D31" s="204"/>
      <c r="E31" s="202"/>
      <c r="F31" s="202"/>
      <c r="G31" s="202"/>
      <c r="H31" s="205"/>
      <c r="I31" s="205"/>
      <c r="J31" s="205"/>
      <c r="K31" s="202"/>
      <c r="L31" s="202"/>
      <c r="M31" s="202"/>
      <c r="N31" s="202"/>
      <c r="O31" s="205"/>
      <c r="P31" s="12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02"/>
      <c r="B32" s="206" t="s">
        <v>79</v>
      </c>
      <c r="C32" s="202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8.5" customHeight="1" x14ac:dyDescent="0.2">
      <c r="A33" s="202"/>
      <c r="B33" s="207" t="s">
        <v>80</v>
      </c>
      <c r="C33" s="202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4" x14ac:dyDescent="0.2">
      <c r="A35" s="127"/>
      <c r="B35" s="208" t="s">
        <v>22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127"/>
      <c r="B36" s="209" t="s">
        <v>30</v>
      </c>
      <c r="C36" s="210"/>
      <c r="D36" s="210"/>
      <c r="E36" s="211"/>
      <c r="F36" s="211"/>
      <c r="G36" s="211"/>
      <c r="H36" s="212"/>
      <c r="I36" s="211"/>
      <c r="J36" s="211"/>
      <c r="K36" s="211"/>
      <c r="L36" s="211"/>
      <c r="M36" s="211"/>
      <c r="N36" s="212" t="s">
        <v>21</v>
      </c>
      <c r="O36" s="211"/>
      <c r="P36" s="12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57" customFormat="1" ht="12.75" customHeight="1" x14ac:dyDescent="0.2">
      <c r="A37" s="213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x14ac:dyDescent="0.2">
      <c r="A38" s="214"/>
      <c r="B38" s="215" t="s">
        <v>40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</row>
    <row r="39" spans="1:27" ht="12.75" customHeight="1" x14ac:dyDescent="0.2">
      <c r="A39" s="127"/>
      <c r="B39" s="202" t="s">
        <v>36</v>
      </c>
      <c r="C39" s="127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12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127"/>
      <c r="B40" s="202" t="s">
        <v>37</v>
      </c>
      <c r="C40" s="127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12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120" customFormat="1" ht="12.75" customHeight="1" x14ac:dyDescent="0.2">
      <c r="A41" s="127"/>
      <c r="B41" s="202"/>
      <c r="C41" s="127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12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20" customFormat="1" ht="12.75" customHeight="1" x14ac:dyDescent="0.25">
      <c r="A42" s="2"/>
      <c r="B42" s="222" t="s">
        <v>82</v>
      </c>
      <c r="C42" s="2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2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">
      <c r="A43" s="2">
        <v>1</v>
      </c>
      <c r="B43" s="220" t="s">
        <v>83</v>
      </c>
      <c r="C43" s="221" t="s">
        <v>84</v>
      </c>
      <c r="D43" s="221"/>
      <c r="E43" s="221">
        <v>2</v>
      </c>
      <c r="F43" s="221">
        <v>1</v>
      </c>
      <c r="G43" s="221" t="s">
        <v>85</v>
      </c>
      <c r="H43" s="221">
        <v>1</v>
      </c>
      <c r="I43" s="221">
        <v>1</v>
      </c>
      <c r="J43" s="221"/>
      <c r="K43" s="221">
        <v>2</v>
      </c>
      <c r="L43" s="221">
        <v>2</v>
      </c>
      <c r="M43" s="221" t="s">
        <v>85</v>
      </c>
      <c r="N43" s="221">
        <v>1</v>
      </c>
      <c r="O43" s="221">
        <v>1</v>
      </c>
      <c r="P43" s="214"/>
    </row>
    <row r="44" spans="1:27" s="120" customFormat="1" ht="15.75" customHeight="1" x14ac:dyDescent="0.2">
      <c r="A44" s="2"/>
      <c r="B44" s="57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19"/>
    </row>
    <row r="45" spans="1:27" ht="12.75" customHeight="1" x14ac:dyDescent="0.2">
      <c r="A45" s="127"/>
      <c r="B45" s="217" t="s">
        <v>0</v>
      </c>
      <c r="C45" s="217" t="s">
        <v>1</v>
      </c>
      <c r="D45" s="127"/>
      <c r="E45" s="127"/>
      <c r="F45" s="127"/>
      <c r="G45" s="127"/>
      <c r="H45" s="127"/>
      <c r="I45" s="127"/>
      <c r="J45" s="247" t="s">
        <v>1</v>
      </c>
      <c r="K45" s="248"/>
      <c r="L45" s="248"/>
      <c r="M45" s="248"/>
      <c r="N45" s="248"/>
      <c r="O45" s="248"/>
      <c r="P45" s="127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A46" s="214"/>
      <c r="B46" s="214" t="s">
        <v>31</v>
      </c>
      <c r="C46" s="214" t="s">
        <v>62</v>
      </c>
      <c r="D46" s="214"/>
      <c r="E46" s="214"/>
      <c r="F46" s="214"/>
      <c r="G46" s="214"/>
      <c r="H46" s="214"/>
      <c r="I46" s="214"/>
      <c r="J46" s="214" t="s">
        <v>61</v>
      </c>
      <c r="K46" s="214"/>
      <c r="L46" s="214"/>
      <c r="M46" s="214"/>
      <c r="N46" s="214"/>
      <c r="O46" s="214"/>
      <c r="P46" s="214"/>
    </row>
    <row r="47" spans="1:27" ht="15.75" customHeight="1" x14ac:dyDescent="0.2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</row>
    <row r="48" spans="1:2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</sheetData>
  <mergeCells count="13">
    <mergeCell ref="J45:O45"/>
    <mergeCell ref="D13:F13"/>
    <mergeCell ref="J13:L13"/>
    <mergeCell ref="D25:H25"/>
    <mergeCell ref="J25:O25"/>
    <mergeCell ref="D30:G30"/>
    <mergeCell ref="J30:M30"/>
    <mergeCell ref="O27:O28"/>
    <mergeCell ref="N27:N28"/>
    <mergeCell ref="M27:M28"/>
    <mergeCell ref="L27:L28"/>
    <mergeCell ref="K27:K28"/>
    <mergeCell ref="J27:J28"/>
  </mergeCells>
  <pageMargins left="0.25" right="0.25" top="0.75" bottom="0.75" header="0.3" footer="0.3"/>
  <pageSetup paperSize="9" scale="94" fitToHeight="0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Anul I </vt:lpstr>
      <vt:lpstr>Anul II</vt:lpstr>
      <vt:lpstr>'Anul I '!Zona_de_imprimat</vt:lpstr>
      <vt:lpstr>'Anul II'!Zona_de_imprimat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2024-07-03T06:31:13Z</cp:lastPrinted>
  <dcterms:created xsi:type="dcterms:W3CDTF">2018-04-18T08:50:26Z</dcterms:created>
  <dcterms:modified xsi:type="dcterms:W3CDTF">2024-07-03T06:31:19Z</dcterms:modified>
</cp:coreProperties>
</file>